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Dorota Szafko\Desktop\postępowanie o udzielenie zamówienia\"/>
    </mc:Choice>
  </mc:AlternateContent>
  <xr:revisionPtr revIDLastSave="0" documentId="13_ncr:1_{BE2D14FD-96B4-40CB-A017-6F35BA2FD0D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Print_Area" localSheetId="0">Arkusz1!$A$1:$I$271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4" i="1" l="1"/>
  <c r="H224" i="1"/>
  <c r="I204" i="1"/>
  <c r="H204" i="1"/>
  <c r="I145" i="1"/>
  <c r="H145" i="1"/>
  <c r="I83" i="1"/>
  <c r="H83" i="1"/>
  <c r="I265" i="1" l="1"/>
  <c r="H265" i="1"/>
  <c r="I38" i="1" l="1"/>
  <c r="H38" i="1"/>
  <c r="I267" i="1" l="1"/>
</calcChain>
</file>

<file path=xl/sharedStrings.xml><?xml version="1.0" encoding="utf-8"?>
<sst xmlns="http://schemas.openxmlformats.org/spreadsheetml/2006/main" count="595" uniqueCount="435">
  <si>
    <t>l.p.</t>
  </si>
  <si>
    <t>Element wyposażenia</t>
  </si>
  <si>
    <t>parametry / typ urządzenia / opis*</t>
  </si>
  <si>
    <t>liczba szt.</t>
  </si>
  <si>
    <t>cena jednostkowa netto</t>
  </si>
  <si>
    <t>VAT %</t>
  </si>
  <si>
    <t>cena jednostkowa brutto</t>
  </si>
  <si>
    <t>wartość razem netto</t>
  </si>
  <si>
    <t>wartość razem brutto</t>
  </si>
  <si>
    <t>Głośniki</t>
  </si>
  <si>
    <t>komplet 2 szt.</t>
  </si>
  <si>
    <t>Przewody instalacyjne</t>
  </si>
  <si>
    <t>20m</t>
  </si>
  <si>
    <t>Urządzenie wielofunkcyjne - drukarka laserowa i scaner</t>
  </si>
  <si>
    <t>kompaktowe, monochromatyczne, laserowe urządzenie wielofunkcyjne - drukarka laserowa, scaner</t>
  </si>
  <si>
    <t>Bryły obrotowe</t>
  </si>
  <si>
    <t>Materiał plexi - zestaw: sześć brył pleksi z zaznaczonymi przekrojami osiowymi. Wysokość brył - 20 cm.</t>
  </si>
  <si>
    <t>Bryły geometryczne - ostro i graniastosłupy</t>
  </si>
  <si>
    <t>Materiał plexi - zestaw: sześć brył pleksi z zaznaczonymi osiami symetrii. Wysokość brył - 20 cm.</t>
  </si>
  <si>
    <t>Bryły geometryczne - ukośne</t>
  </si>
  <si>
    <t>Bryły geometryczne - wpisane</t>
  </si>
  <si>
    <t>Bryły geometryczne - ścięte</t>
  </si>
  <si>
    <t>Materiał plexi - zestaw:siedem brył pleksi z zaznaczonymi osiami symetrii. Wysokość brył - 20 cm.</t>
  </si>
  <si>
    <t>Zestaw brył transparentnych z wyjmowanymi siatkami</t>
  </si>
  <si>
    <t>Zestaw składajacy się z  8szt., każda bryła dodatkowo zaopatrzona w siatkę wykonaną z różnokolorowego tworzywa, którą po złożeniu możemy całkowicie umieścić we wnętrzu bryły</t>
  </si>
  <si>
    <t>Gry dydaktyczne</t>
  </si>
  <si>
    <t>Matematyczne gry dydaktyczne i logiczne dla uczniów liceum</t>
  </si>
  <si>
    <t>Nakładka suchościeralna - układ współrzędnych</t>
  </si>
  <si>
    <t>Układ współrzędnych nakładka tablicowa magnetyczna suchościeralna. Na odwrocie zaopatrzona jest w dwie taśmy magnetyczne o szerokości 4 cm.Rozmiar gabarytowy planszy: 80 cm x 96 cm</t>
  </si>
  <si>
    <t>Nakładka suchościeralna - kratka</t>
  </si>
  <si>
    <t>Nakładka tablicowa magnetyczna suchościeralna - kratka. Na odwrocie zaopatrzona jest w dwie taśmy magnetyczne o szerokości 4 cm.Rozmiar gabarytowy planszy: 80 cm x 96 cm</t>
  </si>
  <si>
    <t>Układ współrzędnych do trygonometrii</t>
  </si>
  <si>
    <t>Plansza ścienna, suchościeralna z układem współrzędnych dostosowanym do funkcji trygonometrycznych - format 150 cm x 110 cm</t>
  </si>
  <si>
    <t>Zestaw akcesoriów do tablic suchościeralnych</t>
  </si>
  <si>
    <t>Zestaw przeznaczony do tablic suchościeralno-magnetycznych. Zestaw zawiera: 4 markery, holder magnetyczny do markerów, płyn czyszczący 200 ml, czyścik magnetyczny, wymienne filce oraz magnesy (10 x 20 mm)</t>
  </si>
  <si>
    <t>Tablice przesuwne w pionie (system kolumnowy)</t>
  </si>
  <si>
    <t>wysokość kolumny wynosi 265 cm, 120x300cm kredowa-kredowa zielona+zielona (1 komplet składa się z 2 tablic przesuwnych w pionie)</t>
  </si>
  <si>
    <t>Przybory PCV magnetyczne na tablicy PCV białej</t>
  </si>
  <si>
    <t>W skład zestawu wchodzą: kątomierz, liniał tablicowy,  markery - 3 szt, ekierka prostokątna, ekierka równoramienna, wskaźnik PCV lekki, giętki, cyrkiel tablicowy ze stopką magnetyczną, wskaźnik PCV 100 cm z włókna szklanego, elementy mocujące tablicę - wkręty metalowe, tablica PCV, gr. 3 mm ze schematem zawieszenia.</t>
  </si>
  <si>
    <t>program komputerowy do nauki matematyki</t>
  </si>
  <si>
    <t>programy komputerowe do nauki matematyki w liceum kl. I-III na poziomie rozszerzonym</t>
  </si>
  <si>
    <t>Przenośny komputer dla nauczyciela, wraz z oprogramowaniem, wyposażone w zainstalowany system operacyjny</t>
  </si>
  <si>
    <t>Laptop / Przekątna ekranu 15,6''; Procesor Core i5; 4GB RAM; NVIDIA GeForce; WLAN 802.11A, 802.11 A/C, 802.11B, 802.11G; 2xUSB; 1xAudio; Stabilny systm operacyjny umożliwiający aktuazację do najnowszej wersji w pełni obsługujący pracę w domenie i kontrolę użytkowników w technologii Active Directory, umożliwiający konfigurację systemu w technologii Group Policy, udostępniający pracę przynajmniej w dwóch językach interfejsu graficznego, gwarantujący zgodność sterowników z urządzeniami peryferyjnymi oraz oprogramowaniem użytkowym.</t>
  </si>
  <si>
    <t>Wizualizer</t>
  </si>
  <si>
    <t>Wizualizer - urządzenie służące do prezentacji, umożliwiające pokazanie na ekranie (w połączeniu z projektorem) zarówno płaskiego jak / sensor  CMOS; ilość pikseli (efektywna) 5M; rozdzielczość (efektywna) Full HD 1080p (1920 x 1080); częstotliwość odświeżania 30 fps (maks.) FPS; ZOOM cyfrowy 16; obszar skonowania 500 x 375 mm; focus utomatyczny/ręczny; typ głowicy gęsia szyja; wbudowana pamięć 240 zdjęć; zapis na karcie pamięci karta SDHC; oświetlenie zewnętrzne LED wbudowane; wyjścia video HDMI
RGB (VGA); funkcje: Automatyczna regulacja przesłony,
Automatyczny balans bieli,
Zoom optyczny 2x,
Dzielenie ekranu (PBP),
Kensington Lock,
Nanoszenie notatek bez komputera,
Negatyw/Pozytyw,
Obracanie obrazu,
Pokaz slajdów,
Stop klatka,
Tryb Foto/Tekst,
Wbudowany mikrofon,
Zabezpieczenie hasłem</t>
  </si>
  <si>
    <t>szafa</t>
  </si>
  <si>
    <t>Wykonanna z płyty meblowej, w wymiarze 800x380x1860 mm, zamykana na klucz</t>
  </si>
  <si>
    <t>szafka</t>
  </si>
  <si>
    <t>Szafka - 80/40/75, wykonana z płyty meblowej, zamykana na klucz</t>
  </si>
  <si>
    <t>Laptop dla ucznia niepełnosprawnego</t>
  </si>
  <si>
    <t>Laptop / Przekątna ekranu 15,6''; Procesor Core i5; 4GB RAM; NVIDIA GeForce; WLAN 802.11A, 802.11 A/C, 802.11B, 802.11G; 2xUSB; 1xAudio; Stabilny systm operacyjny umożliwiający aktualizację do najnowszej wersji w pełni obsługujący pracę w domenie i kontrolę użytkowników w technologii Active Directory, umożliwiający konfigurację systemu w technologii Group Policy, udostępniający pracę przynajmniej w dwóch językach interfejsu graficznego, gwarantujący zgodność sterowników z urządzeniami peryferyjnymi oraz oprogramowaniem użytkowym.</t>
  </si>
  <si>
    <t>Oprogramowanie dla ucznia niedowidzącego na USB</t>
  </si>
  <si>
    <t>USB -  urządzenie wskazujące oraz dedykowane oprogramowanie dla osób niedowidzących zapisane na urządzeniu przenośnym możliwym do uruchomienia na każdym laptopie.</t>
  </si>
  <si>
    <t>klawiatura dla niepełnosprawnych</t>
  </si>
  <si>
    <t>Dedykowana klawiatura dla osób niedowidzących, wysoki kontrast kolorów,napisy widoczne nawet przy słabym świetle, ergonomiczna i wygodna podczas pisania. 
Mozliwość zwiększania i zmniejszanie powiększenia, aktywowanie rozszerzenia koloru i kursora, włączanie i wyłączanie mowy i zmiana jej prędkości za pomoca klawiszy funkcyjnych.</t>
  </si>
  <si>
    <t>manipulator (mysz)</t>
  </si>
  <si>
    <t>Urządzenie wskazujące zastępujące mysz.Dostosowuje się do osób leworęcznych i praworęcznych. Posiada blokadę, która pozwala na stosowanie techniki „przeciągnij i upuść” bez przytrzymywania przycisku. Możliwość użycia blokady wspomaga osoby mające trudności w przytrzymywaniu przycisku myszki. Dzięki blokadzie osoby te zyskują większą swobodę w obsłudze komputera</t>
  </si>
  <si>
    <t>Zestaw 26 plansz z listwą szybkiej prezentacji</t>
  </si>
  <si>
    <t>Rozmiar każdej planszy z zestawu, po rozwinięciu: 70 cm x 100 cm. Oprawa : 2 cienkie metalowe listwy - górna z zawieszką. Druk wielobarwny - standard, można po niej pisać flamastrami wodno zmywalnymi nanosząc dodatkowe napisy lub inne akcenty dydaktyczne.W skład zestawu wchodzą n/w plansze: 1.  Podstawowe symbole matematyczne 2.  Zbiory - pojęcia i definicje 3.  Działania na liczbach i wyrażeniach 4.  Ułamki 5.  Procent prosty i składany 6.  Potęgowanie i pierwiastkowanie 7.  Wzory skróconego mnożenia 8.  Funkcja i jej własności 9.  Funkcja liniowa 10.  Własności funkcji liniowej 11.  Funkcja kwadratowa 12.  Funkcja wykładnicza i logarytmiczna 13.  Funkcje trygonometryczne 14.  Własności funkcji trygonometrycznej zmiennej rzeczywistej 15.  Współrzędne punktu i wektora 16.  Rodzaje kątów płaskich 17.  Trójkąty 18.  Twierdzenie Pitagorasa 19.  Czworokąty 20.  Okrąg, koło 21.  Pola i obwody figur płaskich 22.  Pola i objętości figur przestrzennych 23.  Graniastosłupy 24.  Ostrosłupy 25.  Wielościany foremne 26.  Bryły obrotowe</t>
  </si>
  <si>
    <t>Wieszak do przechowywania map i plansz</t>
  </si>
  <si>
    <t>kratownica naścienna o wymiarach 70 cm - szerokość i 120 cm - wysokość. Wykonana z drutu o przekroju 5 mm powlekanego warstwą białego PCV ok. 1 mm, oko kraty 5 cm x 5 cm, waga ok. 3,6 kg</t>
  </si>
  <si>
    <t>Tablica korkowa</t>
  </si>
  <si>
    <t>Tablica korkowa 2x3 w ramie MDF 200 x 100 cm</t>
  </si>
  <si>
    <t>Przyrząd do demonstracji powstawania brył obrotowych</t>
  </si>
  <si>
    <t>Zasilanie 12V</t>
  </si>
  <si>
    <t>Kalkulator</t>
  </si>
  <si>
    <t>kalkulator wielofunkcyjny</t>
  </si>
  <si>
    <t>L.p.</t>
  </si>
  <si>
    <t>Parametry / typ urządzenia / opis*</t>
  </si>
  <si>
    <t>Liczba szt.</t>
  </si>
  <si>
    <t>Przenośny komputer dla ucznia, wraz z oprogramowaniem, lub inne mobilne urządzenie mające funkcje komputera - urządzenia wyposażone w zainstalowany system operacyjny</t>
  </si>
  <si>
    <t>Laptop / Przekątna ekranu 15,6''; Procesor Core i5; 4GB RAM; NVIDIA GeForce; WLAN 802.11A, 802.11 A/C, 802.11B, 802.11G; 2xUSB; 1xAudio; Stabilny systm operacyjny umożliwiający aktuazację do najnowszej wersji w pełni obsługujący pracę w domenie i kontrolę użytkowników w technologii Active Directory, umożliwiający konfigurację systemu w technologii Group Policy, udostępniający pracę przynajmniej w dwóch językach interfejsu graficznego, gwarantujący zgodność sterowników z urządeniami peryferyjnymi oraz oprogramowaniem użytkowym.</t>
  </si>
  <si>
    <t>Przenośny komputer dla nauczyciela, wraz z oprogramowaniem, lub inne mobilne urządzenie mające funkcje komputera - urządzenia wyposażone w zainstalowany system operacyjny</t>
  </si>
  <si>
    <t>Dedykowane urządzenie umożliwiające ładowanie oraz zarządzanie mobilnym sprzętem komputerowym</t>
  </si>
  <si>
    <t>Sieciowe urządzenie wielofunkcyjne - urządzenie współpracujące z komputerem umożliwiające co najmniej drukowanie, kopiowanie i skanowanie</t>
  </si>
  <si>
    <t>Urządzenie wielofunkcyjne/ Laser; mono; A4; druk 1200 x 1200 dpi; kopia 600 x 600 dpi; skan; USB 2.0; Gigabit LAN; Wifi; USB Host; 512MB; Dupleks druku i skanu; ADF z dupleksem</t>
  </si>
  <si>
    <t>Drukarka 3D</t>
  </si>
  <si>
    <t>Cyfrowe urządzenie zapisujące obraz lub/i dźwięk z oprzyrządowaniem i statywem - urządzenie zapisujące obraz i dźwięk podobnie jak informacje w pamięci komputera.</t>
  </si>
  <si>
    <t>Wizualizer - urządzenie służące do prezentacji. Umożliwia pokazanie na ekranie (w połączeniu z projektorem) zarówno płaskiego, jak i przestrzennego przedmiotu</t>
  </si>
  <si>
    <t>System do zbierania i analizowania odpowiedzi</t>
  </si>
  <si>
    <t xml:space="preserve">Dedykowana klawiatura dla osób niedowidzących, wysoki kontrast kolorów,napisy widoczne nawet przy słabym świetle, ergonomiczna i wygodna podczas pisania. 
Mozliwość zwiększania i zmniejszanie powiększenia, aktywowanie rozszerzenia koloru i kursora, włączanie i wyłączanie mowy i zmiana jej prędkości za pomoca klawiszy funkcyjnych.
</t>
  </si>
  <si>
    <t>parametry / typ urządzenia / opis</t>
  </si>
  <si>
    <t>czajnik elektryczny</t>
  </si>
  <si>
    <t>Moc [W]: 2400 Pojemność [l]: 1,7</t>
  </si>
  <si>
    <t>wskaźnik laserowy</t>
  </si>
  <si>
    <t>o czerwonym promieniu, o dużym zasięgu</t>
  </si>
  <si>
    <t>soczewki skupiające o różnych ogniskowych</t>
  </si>
  <si>
    <t>od 1 do 5 dioptrii (zestaw 10 szt.)</t>
  </si>
  <si>
    <t>statyw do mocowania soczewek ogniskowych</t>
  </si>
  <si>
    <t>do 50 cm</t>
  </si>
  <si>
    <t>rurka szklana</t>
  </si>
  <si>
    <t>średnica kilku-kilkunastu mm</t>
  </si>
  <si>
    <t>korek</t>
  </si>
  <si>
    <t>o średnicy 3 cm /4 cm / 5 cm</t>
  </si>
  <si>
    <t>termometr</t>
  </si>
  <si>
    <t>laboratoryjny</t>
  </si>
  <si>
    <t>waga laboratoryjna</t>
  </si>
  <si>
    <t>z dokładnością do 0,01 mg</t>
  </si>
  <si>
    <t>waga kuchenna</t>
  </si>
  <si>
    <t>zakres ważenia do 7500g z dokładnością 0,1g</t>
  </si>
  <si>
    <t>mierniki uniwersalne</t>
  </si>
  <si>
    <t>Zakres pomiaru częstotliwości 45 - 65 Hz , zakres pomiaru energii 0,0 - 9999,9 kWh , zakres pomiaru  mocy,  zakres pomiaru napięcia
Pomiar temperatury -20-1000ºC, zakres pomiaru natężenia 0,01 - 16 A
Pomiar temperatury -20-1000ºC</t>
  </si>
  <si>
    <t>potencjometr</t>
  </si>
  <si>
    <t>regulacja napięcia do 250V</t>
  </si>
  <si>
    <t>oporniki o różnym oporze</t>
  </si>
  <si>
    <t>komplet – zestaw 500 szt.</t>
  </si>
  <si>
    <t>przewody elektryczne</t>
  </si>
  <si>
    <t>komplet 20 m</t>
  </si>
  <si>
    <t>przezroczysty prostopadłościan z akrylu</t>
  </si>
  <si>
    <t>wysokość do 15 cm</t>
  </si>
  <si>
    <t>małe akwarium</t>
  </si>
  <si>
    <t>najlepiej z tworzywa sztucznego</t>
  </si>
  <si>
    <t>magnesy o różnych kształtach</t>
  </si>
  <si>
    <t>zestaw</t>
  </si>
  <si>
    <t>baterie o różnej sile elektromotorycznej</t>
  </si>
  <si>
    <t>Zestaw 8 sztuk</t>
  </si>
  <si>
    <t>kamerton</t>
  </si>
  <si>
    <t>duży i mały</t>
  </si>
  <si>
    <t>opiłki żelaza</t>
  </si>
  <si>
    <t>100 g</t>
  </si>
  <si>
    <t>grzałka nurkowa</t>
  </si>
  <si>
    <t>niewielka moc</t>
  </si>
  <si>
    <t>Woltomierz prądu stałego</t>
  </si>
  <si>
    <t>200m/2/20/200/600V</t>
  </si>
  <si>
    <t>Woltomierz prądu zmiennego</t>
  </si>
  <si>
    <t>2/20/200/600V</t>
  </si>
  <si>
    <t>Amperomierz prądu stałego</t>
  </si>
  <si>
    <t>200µ/2000µ/20m/200mA/2A/10A</t>
  </si>
  <si>
    <t>Amperomierz prądu zmiennego</t>
  </si>
  <si>
    <t>Pojemnościomierz</t>
  </si>
  <si>
    <t>20n~1000µF; Pomiar wzmocnienia tranzystora Hfe</t>
  </si>
  <si>
    <t>Omomierz</t>
  </si>
  <si>
    <t>200/2k/20k/200k/2MΩ/20MΩ
Test ciągłości obwodu ≤30Ω, 
Pomiar półprzewodników 2.8V/1mA</t>
  </si>
  <si>
    <t>Laptop dla nauczyciela</t>
  </si>
  <si>
    <t>15 m</t>
  </si>
  <si>
    <t>Drukarka</t>
  </si>
  <si>
    <t>drukarka laserowa i scaner, szybkość druku 20s./min</t>
  </si>
  <si>
    <t>Teleskop</t>
  </si>
  <si>
    <t>wraz z komputerowym systemem naprowadzania i śledzenia obiektów</t>
  </si>
  <si>
    <t>Szafka</t>
  </si>
  <si>
    <t>wymiar 1250mm x 1000mm x 400mm, zamykana</t>
  </si>
  <si>
    <t>Szafa</t>
  </si>
  <si>
    <t>wymiar 1950mm x 1000mm x 400mm, zamykana na klucz, otwierana dwustronnie</t>
  </si>
  <si>
    <t>Programy komputerowe do fizyki</t>
  </si>
  <si>
    <t>Programy edukacyjne do nauki fizyki i astronomii w liceum kl. I-III</t>
  </si>
  <si>
    <t>wartość netto razem</t>
  </si>
  <si>
    <t>wartość brutto razem</t>
  </si>
  <si>
    <t>Mikroskop z podłączeniem do komputera</t>
  </si>
  <si>
    <t>powiększenie: 40x - 1000x 
 • okulary: WF 10x - 2 szt (średnica oprawy 23 mm, DIN) 
 • obiektywy: 4x / 10x / 40x / 100x (OIL) - achromatyczne, mocowanie DIN 
 • oświetlenie: LED 
 • zasilanie: 230 V</t>
  </si>
  <si>
    <t>Lodówka do przechowywania materiału badawczego</t>
  </si>
  <si>
    <t>Całkowita pojemność: 47l               Pojemność komory zamrażania: 4l     Klasa energetyczna: A
Wymagane zasilanie: 220-230V</t>
  </si>
  <si>
    <t>Mały sejf /zabezpieczona szafa do przechowywania odczynników chemicznych</t>
  </si>
  <si>
    <t>Drzwi zamykane na klucz, nośność maks.: 40 kg</t>
  </si>
  <si>
    <t>Tacki</t>
  </si>
  <si>
    <t>kuweta z PVC, wymiary górne 18cmx23cm, wymiary dolne: 14cmx19cm</t>
  </si>
  <si>
    <t>Deski do krojenia</t>
  </si>
  <si>
    <t>Materiał: Melamina, wymiary: 23,5cmx14,5cm</t>
  </si>
  <si>
    <t>Rękawiczki lateksowe</t>
  </si>
  <si>
    <t>Rozmiar S, M, L, XL  Op. 100szt</t>
  </si>
  <si>
    <t>Fartuchy laboratoryjne</t>
  </si>
  <si>
    <t>Rozmiar: 38, 40,       Kolor: biały,bawełna</t>
  </si>
  <si>
    <t>Mikroskopy optyczne dla uczniów</t>
  </si>
  <si>
    <t>Głowica  dwuokularowa 
Materiał układu optycznego  szkło 
Powiększenie, x  40-2000 
Okulary  dwa, szerokie pole widzenia PLAN WF10x, PLAN WF20x 
Soczewki obiektywowe  PLAN WF: 4x, 10x, 40x, 100x (zanurzenie w olejku) 
Rewolwer  4 obiektywy 
Rozstaw okularów, mm  55-75 
Stolik, mm  140x155, z możliwością regulacji 
Zakres ruchu stolika, z użyciem mechanizmu ustawiania ostrości, mm  X-Y:70-50 
Regulacja dioptrii okularu, dioptrii  ±5 
Kondensor  Abbego N.A. 1,25 z wysokiej klasy diafragmą irysową, kondensor ciemnego pola 
Regulacja ostrości  precyzyjna – 0,002 mm
 zgrubna – 25 mm 
Oświetlenie  lampa halogenowa 6 V/20 W 
Regulacja jasności  tak 
Zasilanie  kabel zasilający (220 V)</t>
  </si>
  <si>
    <t>Mikroskopy terenowe</t>
  </si>
  <si>
    <t>• powiększenie:   20x 
 • okulary:   10x 
 • średnica okularu:   23 mm 
 • obiektywy:  2x 
 • oświetlenie   diodowe (LED) 
 • pokrętło ostrości:  duże, z obydwu stron korpusu</t>
  </si>
  <si>
    <t>Waga laboratoryjna</t>
  </si>
  <si>
    <t>Odczyt: co 1 gram, wyraźny wyświetlacz</t>
  </si>
  <si>
    <t>Zestaw narzędzi preparacyjnych</t>
  </si>
  <si>
    <t>skład zestawu: pęseta, igła preparacyjna, eza, skalpel i nożyczki</t>
  </si>
  <si>
    <t>Lornetki</t>
  </si>
  <si>
    <t>powiększenie: 10x 
średnica obiektywu: 50 mm 
wielowarstwowe powłoki: TAK 
pryzmaty: porro, BK7 (K9) 
regulacja ostrości: centralna + korekcja na prawym okularze 
pole widzenia na 1000 m: 122 m 
rozdzielczość: 5.97" 
wodoodporność: TAK 
mocowanie statywowe: TAK</t>
  </si>
  <si>
    <t>Lupy</t>
  </si>
  <si>
    <t>Powiększenie x10, średnica soczewki  50 [mm]</t>
  </si>
  <si>
    <t>Stopery</t>
  </si>
  <si>
    <t>Dokładność: 1/100 sec</t>
  </si>
  <si>
    <t>Ciśnieniomierz</t>
  </si>
  <si>
    <t>Funkcja wykrywania arytmii serca
Wyświetlacz cyfrowy pokazujący czytelne wyniki
Dokładność: +/- 3 mmHg
Zakres pomiarowy ciśnienia: 0 - 299 mmHg
Zakres pomiarowy tętna: 40-180 uderzeń na minutę
Wskaźnik klasyfikacji wyniku pomiaru ciśnienia wg. WHO (World Health Organization) Światowa organizacja zdrowia</t>
  </si>
  <si>
    <t>Szkiełka nakrywkowe, szkiełka podstawowe</t>
  </si>
  <si>
    <t>wymiar: 24mmx60mm, opakowanie: 100szt</t>
  </si>
  <si>
    <t>Zlewki</t>
  </si>
  <si>
    <t>150 ml</t>
  </si>
  <si>
    <t>Cylindry miarowe</t>
  </si>
  <si>
    <t>100 ml</t>
  </si>
  <si>
    <t>Szalki Petriego</t>
  </si>
  <si>
    <t>60/15</t>
  </si>
  <si>
    <t>Probówki</t>
  </si>
  <si>
    <t>Wymiary: 16x160mm, Opakowanie: 100szt</t>
  </si>
  <si>
    <t>Statyw do probówek</t>
  </si>
  <si>
    <t>Do probówek o średnicy do 18mm</t>
  </si>
  <si>
    <t>Drewniane uchwyty do probówek</t>
  </si>
  <si>
    <t>klips drewniany</t>
  </si>
  <si>
    <t>Łyżeczki jednorazowe</t>
  </si>
  <si>
    <t>długość: 130mm</t>
  </si>
  <si>
    <t>Pipety miarowe</t>
  </si>
  <si>
    <t>Pojemność: 10ml, Skala: 0,1ml, długość: 350mm</t>
  </si>
  <si>
    <t>Bagietki do mieszania</t>
  </si>
  <si>
    <t>Średnica: 5-6mm, długość: 250mm</t>
  </si>
  <si>
    <t>Termometry laboratoryjne</t>
  </si>
  <si>
    <t>Zakres (°C): -30 do +50</t>
  </si>
  <si>
    <t>Jodyna/ roztwór jodu w jodku potasu/płyn Lugola</t>
  </si>
  <si>
    <t>40 g</t>
  </si>
  <si>
    <t>Odczynnik Fehlinga I i II</t>
  </si>
  <si>
    <t>100ml+100ml</t>
  </si>
  <si>
    <t>Siarczan miedzi</t>
  </si>
  <si>
    <t>1kg</t>
  </si>
  <si>
    <t>Wodorotlenek sodu</t>
  </si>
  <si>
    <t>Sudan III</t>
  </si>
  <si>
    <t>10g</t>
  </si>
  <si>
    <t>Szczotki laboratoryjne</t>
  </si>
  <si>
    <t>Dł. rączki / dł. Włosia:17 cm / 10 cm, Śr. Główki: 20mm</t>
  </si>
  <si>
    <t>Płyny do mycia naczyń</t>
  </si>
  <si>
    <t>1l</t>
  </si>
  <si>
    <t>Ręczniki papierowe</t>
  </si>
  <si>
    <t>rolka</t>
  </si>
  <si>
    <t>Przewodniki roślin i zwierząt</t>
  </si>
  <si>
    <t>Proste klucze do oznaczania roślin</t>
  </si>
  <si>
    <t>Preparaty mikroskopowe (protisty, tkanki roślinne, tkanki zwierzęce, narządy zwierzęce, organy wegetatywne roślin, organy generatywne roślin, grzyby, bezkręgowce, bakterie)</t>
  </si>
  <si>
    <t>po jednym komplecie z każdego typu, zawierajacym co najmniej 10 preparatów</t>
  </si>
  <si>
    <t>Model szkieletu człowieka</t>
  </si>
  <si>
    <t>Ilość elementów: 5, skala :  1:1 ,wymiary (cm):  170 
Ciężar (kg):  8</t>
  </si>
  <si>
    <t>Model serca</t>
  </si>
  <si>
    <t>Ilość elementów: 3, wymiary (cm):  18/15/31 
Ciężar (kg):  1.35</t>
  </si>
  <si>
    <t>Model skóry człowieka</t>
  </si>
  <si>
    <t>Model skóry człowieka w formie trójwymiarowej bryły. 
warstwy skóry rozdzielone, a jej ważniejsze struktury, jak: włosy, gruczoły łojowe i potowe, receptory, nerwy oraz naczynia krwionośne ukazane szczegółowo.</t>
  </si>
  <si>
    <t>Model budowy anatomicznej człowieka</t>
  </si>
  <si>
    <t>Ilość elementów: 40 , 
Wymiary (cm):  34/20/85 
Ciężar (kg):  9</t>
  </si>
  <si>
    <t>Szkielety wybranych kręgowców-ptaka</t>
  </si>
  <si>
    <t>Naturalny szkielet gołębia umieszczony na podstawie</t>
  </si>
  <si>
    <t>Szkielety wybranych kręgowców-płaza</t>
  </si>
  <si>
    <t>Naturalny szkielet płaza umieszczony na podstawie</t>
  </si>
  <si>
    <t>laserowa ze scanerem, szybkość druku 30s./min</t>
  </si>
  <si>
    <t>Mikroskop z ekranem LCD</t>
  </si>
  <si>
    <t>wbudowane w miejsce okularu ekran LCD, umozliwia jednoczesną obserwację i studiowanie obrazów kilkuosobowej grupie. Powiększenie w zakresie 40x-1600x</t>
  </si>
  <si>
    <t>Lornetka z zoomem</t>
  </si>
  <si>
    <t>przeznaczona szczególnie do obserwacji przyrodniczo-ornitologicznych, funcka zoom, powiększenie od 7-21x, gumowana, pole widzenia 96m/1000m</t>
  </si>
  <si>
    <t>głośniki</t>
  </si>
  <si>
    <t>przewody instalacyjne</t>
  </si>
  <si>
    <t>wymiary 90x200x42, okleina drewnopodobna, zamykana na zamek</t>
  </si>
  <si>
    <t>Regał</t>
  </si>
  <si>
    <t>wymiary 90x200x42, okleina drewnopodobna,2 drzwiowy z witryną</t>
  </si>
  <si>
    <t>Programy komputerowe do nauki biologii</t>
  </si>
  <si>
    <t>Programy edukacyjne do nauki biologii dla liceum kl.I-III</t>
  </si>
  <si>
    <t>cena jedn. netto</t>
  </si>
  <si>
    <t>cena jedn.brutto</t>
  </si>
  <si>
    <t>Butelki do roztworów z doszlifowanym korkiem</t>
  </si>
  <si>
    <t>butelki ciemne z doszlifowanym korkiem o poj. 100 ml. Podstawowe szkło laboratoryjne</t>
  </si>
  <si>
    <t>butla do wody destylowanej</t>
  </si>
  <si>
    <t>Pojemność 5 litrów</t>
  </si>
  <si>
    <t>dygestorium</t>
  </si>
  <si>
    <t>z odciągnikiem, 900mm, wydajny wentylator, komora ze szkłem, przednia szyba podnoszona, czujnik kontroli powietrza, blokada podnoszenia okna</t>
  </si>
  <si>
    <t>fartuchy laboratoryjne</t>
  </si>
  <si>
    <t>zapinane, przystosowane do ochrony przed substancjami chemicznymi.</t>
  </si>
  <si>
    <t>nóż</t>
  </si>
  <si>
    <t>10 cm, drewniana rączka</t>
  </si>
  <si>
    <t>obcęgi do cięcia metali</t>
  </si>
  <si>
    <t>obcęgi boczne, do 250mm.</t>
  </si>
  <si>
    <t>nożyczki</t>
  </si>
  <si>
    <t>Duże do 30 cm, wytrzymałe do cięcia grubych gum.</t>
  </si>
  <si>
    <t>płyta z pleksi o wymiarach</t>
  </si>
  <si>
    <t>wymiary 100x150 osadzona w drewnianej podstawie</t>
  </si>
  <si>
    <t>okulary ochronne z atestem</t>
  </si>
  <si>
    <t>odporne na zadrapania, parowanie oraz substancje chemiczne</t>
  </si>
  <si>
    <t>palniki spirytusowe</t>
  </si>
  <si>
    <t>szklane, z długim knotem, pojemność do 500ml.</t>
  </si>
  <si>
    <t>płytki ceramiczne</t>
  </si>
  <si>
    <t>200x200mm, powleczone warstwą ochronną.</t>
  </si>
  <si>
    <t>rękawiczki lateksowe</t>
  </si>
  <si>
    <t>rękawiczki latex w rozmarach S, M, L i XL (op.100 szt.)</t>
  </si>
  <si>
    <t>rękawiczki winylowe</t>
  </si>
  <si>
    <t>rozmiary S, M, L i XL (op.100szt.)</t>
  </si>
  <si>
    <t>szafa na odczynniki</t>
  </si>
  <si>
    <t>Drzwi podwójne w połowie dzielone.
Wymiary 900x500x1900mm</t>
  </si>
  <si>
    <t>bagietki szklane</t>
  </si>
  <si>
    <t>4-5/200mm</t>
  </si>
  <si>
    <t>bibuła laboratoryjna</t>
  </si>
  <si>
    <t>40x40 cm , 200 sztuk w opakowaniu</t>
  </si>
  <si>
    <t>chłodnica Liebiga</t>
  </si>
  <si>
    <t>chłodnica spawana, przepływowa - Liebiga, długość płaszcza 600 mm</t>
  </si>
  <si>
    <t>cylindry miarowe</t>
  </si>
  <si>
    <t>pojemność 10 cm3;</t>
  </si>
  <si>
    <t>grzałki elektryczne</t>
  </si>
  <si>
    <t>moc minimalna 1200Wat, długość maksymalna 200mm</t>
  </si>
  <si>
    <t>kolby miarowe</t>
  </si>
  <si>
    <t>5 ml, 25 ml, 50 ml, 100 ml x 8 szt.</t>
  </si>
  <si>
    <t>kolby okrągłodenne</t>
  </si>
  <si>
    <t>100 ml, nasadkowe do bloku reakcyjnego</t>
  </si>
  <si>
    <t>podstawki do kolb okrągłodennych</t>
  </si>
  <si>
    <t>nasadkowe do bloku reakcyjnego</t>
  </si>
  <si>
    <t>kolby stożkowe, erlenmayera</t>
  </si>
  <si>
    <t>1000ml , szklane.</t>
  </si>
  <si>
    <t>korki gumowe</t>
  </si>
  <si>
    <t>igelitowe, minimum 10mm</t>
  </si>
  <si>
    <t>łyżki do spalań</t>
  </si>
  <si>
    <t>stal nierdzewna, długość maks. 200Mm</t>
  </si>
  <si>
    <t>łyżki laboratoryjne</t>
  </si>
  <si>
    <t>pomocnicze, maksymalnie 200mm</t>
  </si>
  <si>
    <t>moździerze</t>
  </si>
  <si>
    <t>granitowy</t>
  </si>
  <si>
    <t>parowniczki</t>
  </si>
  <si>
    <t>porcelanowa z wylewem, 100 ml</t>
  </si>
  <si>
    <t>probówki</t>
  </si>
  <si>
    <t>wąskie i szerokie, opakowanie 100 sztuk</t>
  </si>
  <si>
    <t>rozdzielacze</t>
  </si>
  <si>
    <t>gruszkowy o pojemności 125 ml</t>
  </si>
  <si>
    <t>rurki szklane różnych kształtów</t>
  </si>
  <si>
    <t>zestaw w różnych kształtach</t>
  </si>
  <si>
    <t>szczypce metalowe</t>
  </si>
  <si>
    <t>maksymalna długość 250mm, metal</t>
  </si>
  <si>
    <t>pincety</t>
  </si>
  <si>
    <t>pincety małe</t>
  </si>
  <si>
    <t>szkiełka laboratoryjne</t>
  </si>
  <si>
    <t>Zestaw 50 szkiełek wielkość do 60mm</t>
  </si>
  <si>
    <t>szkiełka zegarowe</t>
  </si>
  <si>
    <t>Zestaw 50 szkiełek</t>
  </si>
  <si>
    <t>termometry</t>
  </si>
  <si>
    <t>elektroniczne o szerokim zakresie do 300 stopni C</t>
  </si>
  <si>
    <t>Analityczna, elektryczna z dokładnością od 0,01 g.</t>
  </si>
  <si>
    <t>węże gumowe</t>
  </si>
  <si>
    <t>o różnym przekroju od 10mmdo 30mm</t>
  </si>
  <si>
    <t>ściskacze do węży</t>
  </si>
  <si>
    <t>metalowe lub plastikowe</t>
  </si>
  <si>
    <t>zlewki</t>
  </si>
  <si>
    <t>różnej pojemności</t>
  </si>
  <si>
    <t>tabela rozpuszczalności</t>
  </si>
  <si>
    <t>wizualizer</t>
  </si>
  <si>
    <t>matryca 5,0 Mpx, rozdzielczość maksymalna 2592x1944, obszar roboczy 42x29,7, wymiary 13x53x24,5, waga 1,85</t>
  </si>
  <si>
    <t>laptop dla nauczyciela</t>
  </si>
  <si>
    <t>ekran 15,6 cala, 1366x768 pikseli, Windows 10, Intel Core, pamięć RAM 8 GB, pojemnośc dysku 1000</t>
  </si>
  <si>
    <t>drukarka</t>
  </si>
  <si>
    <t>laserowa, szybkość druku 20s./min</t>
  </si>
  <si>
    <t>Programy komputerowe do nauki chemii</t>
  </si>
  <si>
    <t>Programy edukacyjne do nauki chemii dla liceum kl.I-III</t>
  </si>
  <si>
    <t>Apteczka</t>
  </si>
  <si>
    <t>standardowa dla pracowni/laboratoriów chemicznych</t>
  </si>
  <si>
    <t xml:space="preserve">tablice chemiczne </t>
  </si>
  <si>
    <t>ukłąd okresowy pierwiastków</t>
  </si>
  <si>
    <t>GPS</t>
  </si>
  <si>
    <t>Kompas</t>
  </si>
  <si>
    <t>Taśma miernicza</t>
  </si>
  <si>
    <t>Profile glebowe.</t>
  </si>
  <si>
    <t>Lornetka.</t>
  </si>
  <si>
    <t>Nawigacja satelitarna</t>
  </si>
  <si>
    <t>Wskaźniki lub mierniki do badania odczynu PH gleby</t>
  </si>
  <si>
    <t>Przewodniki (klucze) do rozpoznowania roślin i zwierząt</t>
  </si>
  <si>
    <t>Okazy skał, minerałów i skamieniałości</t>
  </si>
  <si>
    <t>Elektroniczne nośniki pamięci.</t>
  </si>
  <si>
    <t>Globusy uczniowskie w skali 1:40 000 000</t>
  </si>
  <si>
    <t>Globusy w większej skali</t>
  </si>
  <si>
    <t xml:space="preserve">Globus indukcyjny - 1 szt. </t>
  </si>
  <si>
    <t>Model Układu Słonecznego, tellurium, plansze z treściami astronomicznymi</t>
  </si>
  <si>
    <t>Mapy konturowe świata i Polski.</t>
  </si>
  <si>
    <t>Przyrządy do mierzenia składników pogody: klatka meterologiczna</t>
  </si>
  <si>
    <t>Mapy ścienne Świata: - ogólnogeograficzna  (hipsometryczna, ukształtowania powierzchni, także plastyczne)</t>
  </si>
  <si>
    <t xml:space="preserve">Mapy ścienne Świata: - polityczna, </t>
  </si>
  <si>
    <t>Mapy ścienne Świata: - krajobrazowa</t>
  </si>
  <si>
    <t>Mapy ścienne Świata: - klimatyczna</t>
  </si>
  <si>
    <t>Mapy ścienne Świata: - stref (formacji roślinnych)</t>
  </si>
  <si>
    <t>Mapy ścienne Świata - płyt litosfery, mapa ścienna zjawisk wulkanicznych, mapa ścienna obszarów sesjmicznych lub wspólna mapa dla wszystkich trzech elementów (tektoniki płyt litosferty)</t>
  </si>
  <si>
    <t>Plany i mapy w różnych skalach, w tym mapy regionu i najbliższej okolicy: typograficzne, hipsometryczne, tematyczne (turystyczne, samochodowe, dotyczące środowiska, przyrodniczego, zagadnień semograficznych, klimatyczne, synoptyczne, rolnictwa, przemysłu, usług, ochrony przyrody, inne)</t>
  </si>
  <si>
    <t>Mapy ścienne Polski: - podział administracyny</t>
  </si>
  <si>
    <t>Mapy ścienne Polski: - ogólnogeograficzna</t>
  </si>
  <si>
    <t>Mapy ścienne Polski: - hipsometryczna (ukształtowanie powierzchni)</t>
  </si>
  <si>
    <t>Mapy ścienne Polski: - plastyczna</t>
  </si>
  <si>
    <t>Mapy ścienne Polski: - mapy tematyczne (np. form ochrony przyrody)</t>
  </si>
  <si>
    <t>Publikacje albumowe, filmy, zdjęcia dotyczące środowiska geograficznego i Wszechświata</t>
  </si>
  <si>
    <t>1.</t>
  </si>
  <si>
    <t>Zasilacz UPS</t>
  </si>
  <si>
    <t>Moc: 980W; Moc pozorna: 1500VA; Krztałt napięcia wyjściowego: pełna sinusoida; Czas podtrzymania: 7min - 100% obciązenia; średni czas ładowania: 3h;</t>
  </si>
  <si>
    <t>2.</t>
  </si>
  <si>
    <t>Klimatyzator</t>
  </si>
  <si>
    <t xml:space="preserve">Klimatyzator min. przenośny; Moc: 3,5kW; napięcie: 230V; zużycie energii na godzinę 1,3kWh; czynnik chłodzący: R410A; wydajność chłodzenia 1200BTU; klasa energetyczna:A; </t>
  </si>
  <si>
    <t>3.</t>
  </si>
  <si>
    <t>Laptop / Przekątna ekranu 15,6''; Procesor Core i5; 8GB RAM; NVIDIA GeForce; Dysk SSD; WLAN 802.11A, 802.11 A/C, 802.11B, 802.11G; 2xUSB; 1xAudio; Stabilny systm operacyjny umożliwiający aktuazację do najnowszej wersji w pełni obsługujący pracę w domenie i kontrolę użytkowników w technologii Active Directory, umożliwiający konfigurację systemu w technologii Group Policy, udostępniający pracę przynajmniej w dwóch językach interfejsu graficznego, gwarantujący zgodność sterowników z urządeniami peryferyjnymi oraz oprogramowaniem użytkowym.</t>
  </si>
  <si>
    <t>4.</t>
  </si>
  <si>
    <t>Laptop / Przekątna ekranu 15,6''; Procesor Core i7; 8GB RAM; NVIDIA GeForce; Dysk SSD; WLAN 802.11A, 802.11 A/C, 802.11B, 802.11G; 2xUSB; 1xAudio; Stabilny systm operacyjny umożliwiający aktuazację do najnowszej wersji w pełni obsługujący pracę w domenie i kontrolę użytkowników w technologii Active Directory, umożliwiający konfigurację systemu w technologii Group Policy, udostępniający pracę przynajmniej w dwóch językach interfejsu graficznego, gwarantujący zgodność sterowników z urządeniami peryferyjnymi oraz oprogramowaniem użytkowym.</t>
  </si>
  <si>
    <t>5.</t>
  </si>
  <si>
    <t>Szafka/ki mobilna/e (zestaw) dla pracowni mobilnych łatwa w przemieszczaniu (koła z możliwością blokady) / Ilość półek minimum 25; Otwieranie drzwi dwuskrzydłowe umożliwiające wkładanie i wyjmowanie komputerów (laptopów) znajdujące się równolegle do siebie z przodu i z tyłu szafki; blacha stalowa lakierowana proszkowo; blat z laminowanej płyty; instalacja składająca się z demontowalnych listew przepięciowych z bezpiecznikiem automatycznym</t>
  </si>
  <si>
    <t>6.</t>
  </si>
  <si>
    <t>7.</t>
  </si>
  <si>
    <t>Drukarka 3D edukacyjna / konstukcja, obudowa zamykana, technologia FFF (FUSED FILAMENT FABRICATION); głowica 0.4 mm; obszar roboczy 205 x 205 x 205 mm; dokładność maksymalna 100 µm; ilość dyszy w głowicy - 2; materiał do druku Filament | ABS | PLA; typ wyświetlacza OLED; wielkość wyświetlacza 128 x 64; złącza interfejs komunikacji USB 2.0; 2kg materiału (1kg PLA, 1kg ABS) w zestawie</t>
  </si>
  <si>
    <t>8.</t>
  </si>
  <si>
    <t>Aparat fotograficzny (zaawansowany kompakt) z szerokokątnym obiektywem, z opcją ustawień manualnych i 
możliwościami filmowania w rozdzielczości Full HD. Parametry minimalne: matryca typu CMOS; rozmiar matrycy: 1/2,3"; liczba pixeli: 20,3 mln; stabilizacja optyczna [OIS], wyświetlacz 3"; ogniskowa obiektywu: 24-960 mm (odpowiednik dla 35 mm); zoom optyczny: 40x, 
zoom cyfrowy: 4x; czułość: auto, ISO 80, 100, 
ISO 200, ISO 400, ISO 800, ISO 1600, ISO 
3200; pomiar światła: wielosegmentowy, 
centralnie ważony i punktowy; detekcja 
twarzy; tryb ekspozycji: programowa AE, 
priorytet migawki, priorytet przysłony i 
ustawienia ręczne; kompensacja od - 2 EV do 2 EV i w krokach co 1/3 EV; czas otwarcia migawki: 15s - 1/3200s; maksymalna rozdzielczość: 5184 x 3888 pikseli; format zapisu pliku: JPEG; 
rejestracja filmów z dźwiękiem; maksymalna rozdzielczość filmów: 1920 x 1080; liczba klatek na sekundę: 60; format 
zapisu filmów: MP4; akumulator. 
Statyw / pełnowymiarowy zgodny z w/w aparatem fotograficznym</t>
  </si>
  <si>
    <t>9.</t>
  </si>
  <si>
    <t>Wielkoformatowe, niskoemisyjne, interaktywne urządzenia do projekcji obrazu i emisji dźwięku - np. monitory interaktywe,  tablice interaktywne, wideoprojektory, ekrany dotykowe itd.;</t>
  </si>
  <si>
    <t>Monitor interaktywny IQ TOUCH / Przekątna monitora nimimum 75"'; przekątna robocza 75''; format obrazu 16:9; rozdzielczość 3840 x 2160; Jasność matrycy: min. 400 cd/m2, kontrast: min. 5000:1, czas reakcji matrycy: max 5ms; żywotność podświetlenia matrycy: min 50000 godzin; sposób obsługi palec lub dowolny wskaźnik;</t>
  </si>
  <si>
    <t>10.</t>
  </si>
  <si>
    <t xml:space="preserve">Wizualizer / sensor  CMOS; ilość pikseli (efektywna) 5M; rozdzielczość (efektywna) Full HD 1080p (1920 x 1080); częstotliwość odświeżania 30 fps (maks.) FPS; ZOOM cyfrowy 10; obszar skonowania 380 x 214 mm; focus utomatyczny/ręczny; typ głowicy gęsia szyja; wbudowana pamięć 160 MB; zapis na karcie pamięci karta SD; oświetlenie zewnętrzne LED wbudowane; wyjścia video HDMI
RGB (VGA); funkcje: Automatyczna regulacja przesłony,
Automatyczny balans bieli,
Zoom optyczny 5x,
</t>
  </si>
  <si>
    <t>11.</t>
  </si>
  <si>
    <t>NAS / Procesor Intel Celeron J3355 Dwurdzeniowy 2.00 GHz; 2 GB DDR3; Kieszenie 2 szt.; HDD 2x 2tb NAS;</t>
  </si>
  <si>
    <t>12.</t>
  </si>
  <si>
    <t>13.</t>
  </si>
  <si>
    <t>14.</t>
  </si>
  <si>
    <t>15.</t>
  </si>
  <si>
    <t>16.</t>
  </si>
  <si>
    <t>roboty - urządzenia służące do nauki robotyki i programowania</t>
  </si>
  <si>
    <t>urządzenia służące do nauki robotyki i programowania w zakresie tworzenia modeli robotów. Aplikacja do obsługi urządzenia. Zasilanie: baterie
Zgodność z: iOS i Android</t>
  </si>
  <si>
    <t>17.</t>
  </si>
  <si>
    <t>Komputery z programami umożliwiającymi pozyskiwanie, przechowywanie, gromadzenie, przetwarzanie oraz prezentowanie informacji</t>
  </si>
  <si>
    <t>Komputer Procesor Core i5; 8GB RAM; NVIDIA GeForce; Dysk SSD; WLAN 802.11A, 802.11 A/C, 802.11B, 802.11G; 2xUSB; 1xAudio; Stabilny systm operacyjny umożliwiający aktuazację do najnowszej wersji w pełni obsługujący pracę w domenie i kontrolę użytkowników w technologii Active Directory, umożliwiający konfigurację systemu w technologii Group Policy, udostępniający pracę przynajmniej w dwóch językach interfejsu graficznego, gwarantujący zgodność sterowników z urządeniami peryferyjnymi oraz oprogramowaniem użytkowym. 
Monitor; przekątna ekranu 24"; rozdzielczość: 1920x1080; Format obrazu: 16:9; rodzaj podświetlenia LED; częstotliwość odświeżania 60Hz; jasność: 250 cd/m2; konrast 1000:1; Złącze HDMI;</t>
  </si>
  <si>
    <t>Monitor interaktywny IQ TOUCH / Przekątna monitora nimimum 65"'; przekątna robocza 65''; format obrazu 16:9; rozdzielczość 3840 x 2160; Jasność matrycy: min. 400 cd/m2, kontrast: min. 5000:1, czas reakcji matrycy: max 5ms; żywotność podświetlenia matrycy: min 50000 godzin; sposób obsługi palec lub dowolny wskaźnik;</t>
  </si>
  <si>
    <t xml:space="preserve">Ekran dotykowy; Przekątna 7"; mapa europy, </t>
  </si>
  <si>
    <t>Aparat fotograficzny - Cyfrowe urządzenie zapisujące obraz lub/i dźwięk z oprzyrządowaniem i statywem - urządzenie zapisujące obraz i dźwięk podobnie jak informacje w pamięci komputera.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</si>
  <si>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</si>
  <si>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</si>
  <si>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</si>
  <si>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</si>
  <si>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</si>
  <si>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</si>
  <si>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</si>
  <si>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</si>
  <si>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</si>
  <si>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</si>
  <si>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</si>
  <si>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</si>
  <si>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</si>
  <si>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</si>
  <si>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32GB; USB 3.0</t>
  </si>
  <si>
    <t>32.</t>
  </si>
  <si>
    <t>33.</t>
  </si>
  <si>
    <t>34.</t>
  </si>
  <si>
    <t>35.</t>
  </si>
  <si>
    <t>36.</t>
  </si>
  <si>
    <t>37.</t>
  </si>
  <si>
    <t>SUMA</t>
  </si>
  <si>
    <t>Atlasy</t>
  </si>
  <si>
    <t>6. WYPOSAŻENIE PRACOWNI GEOGRAFICZNEJ</t>
  </si>
  <si>
    <t xml:space="preserve">1. WYPOSAŻENIE PRACOWNI MATEMATYCZNEJ </t>
  </si>
  <si>
    <t xml:space="preserve">2. WYPOSAŻENIE PRACOWNI FIZYCZNEJ </t>
  </si>
  <si>
    <t xml:space="preserve">3. WYPOSAŻENIE PRACOWNI BIOLOGICZNEJ </t>
  </si>
  <si>
    <t xml:space="preserve">4. WYPOSAŻENIE PRACOWNI CHEMICZNEJ </t>
  </si>
  <si>
    <t>Razem</t>
  </si>
  <si>
    <t>Razem:</t>
  </si>
  <si>
    <t>5. WYPOSAŻENIE PRACOWNI INFORMATYCZNEJ</t>
  </si>
  <si>
    <t>Załącznik nr 1 Specyfikacja przedmiotu zamówienia do Zapytania Ofertowego z dnia 3 czerwca 2019 r.</t>
  </si>
  <si>
    <t>podpis oferenta: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</si>
</sst>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.00&quot; zł&quot;"/>
    <numFmt numFmtId="166" formatCode="_-* #,##0.00&quot; zł&quot;_-;\-* #,##0.00&quot; zł&quot;_-;_-* \-??&quot; zł&quot;_-;_-@_-"/>
    <numFmt numFmtId="167" formatCode="#,##0.00\ _z_ł"/>
    <numFmt numFmtId="168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3" xfId="0" applyFont="1" applyBorder="1"/>
    <xf numFmtId="0" fontId="3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165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9" fontId="3" fillId="3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/>
    <xf numFmtId="166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6" fontId="3" fillId="3" borderId="1" xfId="0" applyNumberFormat="1" applyFont="1" applyFill="1" applyBorder="1" applyAlignment="1">
      <alignment horizontal="center" wrapText="1"/>
    </xf>
    <xf numFmtId="9" fontId="3" fillId="2" borderId="1" xfId="1" applyNumberFormat="1" applyFont="1" applyFill="1" applyBorder="1" applyAlignment="1" applyProtection="1">
      <alignment horizontal="center"/>
    </xf>
    <xf numFmtId="167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 applyProtection="1">
      <alignment horizontal="center" vertical="center"/>
    </xf>
    <xf numFmtId="166" fontId="3" fillId="2" borderId="0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vertical="center"/>
    </xf>
    <xf numFmtId="168" fontId="3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166" fontId="2" fillId="3" borderId="2" xfId="0" applyNumberFormat="1" applyFont="1" applyFill="1" applyBorder="1" applyAlignment="1">
      <alignment horizontal="center"/>
    </xf>
    <xf numFmtId="9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 applyProtection="1">
      <alignment horizontal="center"/>
    </xf>
    <xf numFmtId="9" fontId="3" fillId="3" borderId="1" xfId="0" applyNumberFormat="1" applyFont="1" applyFill="1" applyBorder="1" applyAlignment="1">
      <alignment horizontal="center" wrapText="1"/>
    </xf>
    <xf numFmtId="9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168" fontId="3" fillId="0" borderId="3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1791609</xdr:colOff>
      <xdr:row>0</xdr:row>
      <xdr:rowOff>34017</xdr:rowOff>
    </xdr:from>
    <xdr:to>
      <xdr:col>5</xdr:col>
      <xdr:colOff>90716</xdr:colOff>
      <xdr:row>1</xdr:row>
      <xdr:rowOff>129868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BFED7B5-20DA-41A9-AA5A-949B14EDB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3573" y="34017"/>
          <a:ext cx="5817054" cy="968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1"/>
  <sheetViews>
    <sheetView tabSelected="1" view="pageBreakPreview" topLeftCell="A262" zoomScale="84" zoomScaleNormal="84" zoomScaleSheetLayoutView="84" workbookViewId="0">
      <selection activeCell="H276" sqref="H276"/>
    </sheetView>
  </sheetViews>
  <sheetFormatPr defaultRowHeight="14.25" x14ac:dyDescent="0.2"/>
  <cols>
    <col min="1" max="1" width="6.28515625" style="21" customWidth="1"/>
    <col min="2" max="2" width="30.7109375" style="21" customWidth="1"/>
    <col min="3" max="3" width="86.85546875" style="21" customWidth="1"/>
    <col min="4" max="4" width="9.85546875" style="73" customWidth="1"/>
    <col min="5" max="5" width="16" style="73" customWidth="1"/>
    <col min="6" max="6" width="8.5703125" style="80" customWidth="1"/>
    <col min="7" max="7" width="14.7109375" style="73" customWidth="1"/>
    <col min="8" max="8" width="16.5703125" style="73" customWidth="1"/>
    <col min="9" max="9" width="20.140625" style="73" customWidth="1"/>
    <col min="10" max="254" width="9.140625" style="21"/>
    <col min="255" max="255" width="6.28515625" style="21" customWidth="1"/>
    <col min="256" max="256" width="30.7109375" style="21" customWidth="1"/>
    <col min="257" max="257" width="66.28515625" style="21" customWidth="1"/>
    <col min="258" max="258" width="9.85546875" style="21" customWidth="1"/>
    <col min="259" max="259" width="16" style="21" customWidth="1"/>
    <col min="260" max="260" width="8.5703125" style="21" customWidth="1"/>
    <col min="261" max="261" width="14.7109375" style="21" customWidth="1"/>
    <col min="262" max="262" width="16.5703125" style="21" customWidth="1"/>
    <col min="263" max="263" width="20.140625" style="21" customWidth="1"/>
    <col min="264" max="264" width="15.7109375" style="21" customWidth="1"/>
    <col min="265" max="510" width="9.140625" style="21"/>
    <col min="511" max="511" width="6.28515625" style="21" customWidth="1"/>
    <col min="512" max="512" width="30.7109375" style="21" customWidth="1"/>
    <col min="513" max="513" width="66.28515625" style="21" customWidth="1"/>
    <col min="514" max="514" width="9.85546875" style="21" customWidth="1"/>
    <col min="515" max="515" width="16" style="21" customWidth="1"/>
    <col min="516" max="516" width="8.5703125" style="21" customWidth="1"/>
    <col min="517" max="517" width="14.7109375" style="21" customWidth="1"/>
    <col min="518" max="518" width="16.5703125" style="21" customWidth="1"/>
    <col min="519" max="519" width="20.140625" style="21" customWidth="1"/>
    <col min="520" max="520" width="15.7109375" style="21" customWidth="1"/>
    <col min="521" max="766" width="9.140625" style="21"/>
    <col min="767" max="767" width="6.28515625" style="21" customWidth="1"/>
    <col min="768" max="768" width="30.7109375" style="21" customWidth="1"/>
    <col min="769" max="769" width="66.28515625" style="21" customWidth="1"/>
    <col min="770" max="770" width="9.85546875" style="21" customWidth="1"/>
    <col min="771" max="771" width="16" style="21" customWidth="1"/>
    <col min="772" max="772" width="8.5703125" style="21" customWidth="1"/>
    <col min="773" max="773" width="14.7109375" style="21" customWidth="1"/>
    <col min="774" max="774" width="16.5703125" style="21" customWidth="1"/>
    <col min="775" max="775" width="20.140625" style="21" customWidth="1"/>
    <col min="776" max="776" width="15.7109375" style="21" customWidth="1"/>
    <col min="777" max="1022" width="9.140625" style="21"/>
    <col min="1023" max="1023" width="6.28515625" style="21" customWidth="1"/>
    <col min="1024" max="1024" width="30.7109375" style="21" customWidth="1"/>
    <col min="1025" max="1025" width="66.28515625" style="21" customWidth="1"/>
    <col min="1026" max="1026" width="9.85546875" style="21" customWidth="1"/>
    <col min="1027" max="1027" width="16" style="21" customWidth="1"/>
    <col min="1028" max="1028" width="8.5703125" style="21" customWidth="1"/>
    <col min="1029" max="1029" width="14.7109375" style="21" customWidth="1"/>
    <col min="1030" max="1030" width="16.5703125" style="21" customWidth="1"/>
    <col min="1031" max="1031" width="20.140625" style="21" customWidth="1"/>
    <col min="1032" max="1032" width="15.7109375" style="21" customWidth="1"/>
    <col min="1033" max="1278" width="9.140625" style="21"/>
    <col min="1279" max="1279" width="6.28515625" style="21" customWidth="1"/>
    <col min="1280" max="1280" width="30.7109375" style="21" customWidth="1"/>
    <col min="1281" max="1281" width="66.28515625" style="21" customWidth="1"/>
    <col min="1282" max="1282" width="9.85546875" style="21" customWidth="1"/>
    <col min="1283" max="1283" width="16" style="21" customWidth="1"/>
    <col min="1284" max="1284" width="8.5703125" style="21" customWidth="1"/>
    <col min="1285" max="1285" width="14.7109375" style="21" customWidth="1"/>
    <col min="1286" max="1286" width="16.5703125" style="21" customWidth="1"/>
    <col min="1287" max="1287" width="20.140625" style="21" customWidth="1"/>
    <col min="1288" max="1288" width="15.7109375" style="21" customWidth="1"/>
    <col min="1289" max="1534" width="9.140625" style="21"/>
    <col min="1535" max="1535" width="6.28515625" style="21" customWidth="1"/>
    <col min="1536" max="1536" width="30.7109375" style="21" customWidth="1"/>
    <col min="1537" max="1537" width="66.28515625" style="21" customWidth="1"/>
    <col min="1538" max="1538" width="9.85546875" style="21" customWidth="1"/>
    <col min="1539" max="1539" width="16" style="21" customWidth="1"/>
    <col min="1540" max="1540" width="8.5703125" style="21" customWidth="1"/>
    <col min="1541" max="1541" width="14.7109375" style="21" customWidth="1"/>
    <col min="1542" max="1542" width="16.5703125" style="21" customWidth="1"/>
    <col min="1543" max="1543" width="20.140625" style="21" customWidth="1"/>
    <col min="1544" max="1544" width="15.7109375" style="21" customWidth="1"/>
    <col min="1545" max="1790" width="9.140625" style="21"/>
    <col min="1791" max="1791" width="6.28515625" style="21" customWidth="1"/>
    <col min="1792" max="1792" width="30.7109375" style="21" customWidth="1"/>
    <col min="1793" max="1793" width="66.28515625" style="21" customWidth="1"/>
    <col min="1794" max="1794" width="9.85546875" style="21" customWidth="1"/>
    <col min="1795" max="1795" width="16" style="21" customWidth="1"/>
    <col min="1796" max="1796" width="8.5703125" style="21" customWidth="1"/>
    <col min="1797" max="1797" width="14.7109375" style="21" customWidth="1"/>
    <col min="1798" max="1798" width="16.5703125" style="21" customWidth="1"/>
    <col min="1799" max="1799" width="20.140625" style="21" customWidth="1"/>
    <col min="1800" max="1800" width="15.7109375" style="21" customWidth="1"/>
    <col min="1801" max="2046" width="9.140625" style="21"/>
    <col min="2047" max="2047" width="6.28515625" style="21" customWidth="1"/>
    <col min="2048" max="2048" width="30.7109375" style="21" customWidth="1"/>
    <col min="2049" max="2049" width="66.28515625" style="21" customWidth="1"/>
    <col min="2050" max="2050" width="9.85546875" style="21" customWidth="1"/>
    <col min="2051" max="2051" width="16" style="21" customWidth="1"/>
    <col min="2052" max="2052" width="8.5703125" style="21" customWidth="1"/>
    <col min="2053" max="2053" width="14.7109375" style="21" customWidth="1"/>
    <col min="2054" max="2054" width="16.5703125" style="21" customWidth="1"/>
    <col min="2055" max="2055" width="20.140625" style="21" customWidth="1"/>
    <col min="2056" max="2056" width="15.7109375" style="21" customWidth="1"/>
    <col min="2057" max="2302" width="9.140625" style="21"/>
    <col min="2303" max="2303" width="6.28515625" style="21" customWidth="1"/>
    <col min="2304" max="2304" width="30.7109375" style="21" customWidth="1"/>
    <col min="2305" max="2305" width="66.28515625" style="21" customWidth="1"/>
    <col min="2306" max="2306" width="9.85546875" style="21" customWidth="1"/>
    <col min="2307" max="2307" width="16" style="21" customWidth="1"/>
    <col min="2308" max="2308" width="8.5703125" style="21" customWidth="1"/>
    <col min="2309" max="2309" width="14.7109375" style="21" customWidth="1"/>
    <col min="2310" max="2310" width="16.5703125" style="21" customWidth="1"/>
    <col min="2311" max="2311" width="20.140625" style="21" customWidth="1"/>
    <col min="2312" max="2312" width="15.7109375" style="21" customWidth="1"/>
    <col min="2313" max="2558" width="9.140625" style="21"/>
    <col min="2559" max="2559" width="6.28515625" style="21" customWidth="1"/>
    <col min="2560" max="2560" width="30.7109375" style="21" customWidth="1"/>
    <col min="2561" max="2561" width="66.28515625" style="21" customWidth="1"/>
    <col min="2562" max="2562" width="9.85546875" style="21" customWidth="1"/>
    <col min="2563" max="2563" width="16" style="21" customWidth="1"/>
    <col min="2564" max="2564" width="8.5703125" style="21" customWidth="1"/>
    <col min="2565" max="2565" width="14.7109375" style="21" customWidth="1"/>
    <col min="2566" max="2566" width="16.5703125" style="21" customWidth="1"/>
    <col min="2567" max="2567" width="20.140625" style="21" customWidth="1"/>
    <col min="2568" max="2568" width="15.7109375" style="21" customWidth="1"/>
    <col min="2569" max="2814" width="9.140625" style="21"/>
    <col min="2815" max="2815" width="6.28515625" style="21" customWidth="1"/>
    <col min="2816" max="2816" width="30.7109375" style="21" customWidth="1"/>
    <col min="2817" max="2817" width="66.28515625" style="21" customWidth="1"/>
    <col min="2818" max="2818" width="9.85546875" style="21" customWidth="1"/>
    <col min="2819" max="2819" width="16" style="21" customWidth="1"/>
    <col min="2820" max="2820" width="8.5703125" style="21" customWidth="1"/>
    <col min="2821" max="2821" width="14.7109375" style="21" customWidth="1"/>
    <col min="2822" max="2822" width="16.5703125" style="21" customWidth="1"/>
    <col min="2823" max="2823" width="20.140625" style="21" customWidth="1"/>
    <col min="2824" max="2824" width="15.7109375" style="21" customWidth="1"/>
    <col min="2825" max="3070" width="9.140625" style="21"/>
    <col min="3071" max="3071" width="6.28515625" style="21" customWidth="1"/>
    <col min="3072" max="3072" width="30.7109375" style="21" customWidth="1"/>
    <col min="3073" max="3073" width="66.28515625" style="21" customWidth="1"/>
    <col min="3074" max="3074" width="9.85546875" style="21" customWidth="1"/>
    <col min="3075" max="3075" width="16" style="21" customWidth="1"/>
    <col min="3076" max="3076" width="8.5703125" style="21" customWidth="1"/>
    <col min="3077" max="3077" width="14.7109375" style="21" customWidth="1"/>
    <col min="3078" max="3078" width="16.5703125" style="21" customWidth="1"/>
    <col min="3079" max="3079" width="20.140625" style="21" customWidth="1"/>
    <col min="3080" max="3080" width="15.7109375" style="21" customWidth="1"/>
    <col min="3081" max="3326" width="9.140625" style="21"/>
    <col min="3327" max="3327" width="6.28515625" style="21" customWidth="1"/>
    <col min="3328" max="3328" width="30.7109375" style="21" customWidth="1"/>
    <col min="3329" max="3329" width="66.28515625" style="21" customWidth="1"/>
    <col min="3330" max="3330" width="9.85546875" style="21" customWidth="1"/>
    <col min="3331" max="3331" width="16" style="21" customWidth="1"/>
    <col min="3332" max="3332" width="8.5703125" style="21" customWidth="1"/>
    <col min="3333" max="3333" width="14.7109375" style="21" customWidth="1"/>
    <col min="3334" max="3334" width="16.5703125" style="21" customWidth="1"/>
    <col min="3335" max="3335" width="20.140625" style="21" customWidth="1"/>
    <col min="3336" max="3336" width="15.7109375" style="21" customWidth="1"/>
    <col min="3337" max="3582" width="9.140625" style="21"/>
    <col min="3583" max="3583" width="6.28515625" style="21" customWidth="1"/>
    <col min="3584" max="3584" width="30.7109375" style="21" customWidth="1"/>
    <col min="3585" max="3585" width="66.28515625" style="21" customWidth="1"/>
    <col min="3586" max="3586" width="9.85546875" style="21" customWidth="1"/>
    <col min="3587" max="3587" width="16" style="21" customWidth="1"/>
    <col min="3588" max="3588" width="8.5703125" style="21" customWidth="1"/>
    <col min="3589" max="3589" width="14.7109375" style="21" customWidth="1"/>
    <col min="3590" max="3590" width="16.5703125" style="21" customWidth="1"/>
    <col min="3591" max="3591" width="20.140625" style="21" customWidth="1"/>
    <col min="3592" max="3592" width="15.7109375" style="21" customWidth="1"/>
    <col min="3593" max="3838" width="9.140625" style="21"/>
    <col min="3839" max="3839" width="6.28515625" style="21" customWidth="1"/>
    <col min="3840" max="3840" width="30.7109375" style="21" customWidth="1"/>
    <col min="3841" max="3841" width="66.28515625" style="21" customWidth="1"/>
    <col min="3842" max="3842" width="9.85546875" style="21" customWidth="1"/>
    <col min="3843" max="3843" width="16" style="21" customWidth="1"/>
    <col min="3844" max="3844" width="8.5703125" style="21" customWidth="1"/>
    <col min="3845" max="3845" width="14.7109375" style="21" customWidth="1"/>
    <col min="3846" max="3846" width="16.5703125" style="21" customWidth="1"/>
    <col min="3847" max="3847" width="20.140625" style="21" customWidth="1"/>
    <col min="3848" max="3848" width="15.7109375" style="21" customWidth="1"/>
    <col min="3849" max="4094" width="9.140625" style="21"/>
    <col min="4095" max="4095" width="6.28515625" style="21" customWidth="1"/>
    <col min="4096" max="4096" width="30.7109375" style="21" customWidth="1"/>
    <col min="4097" max="4097" width="66.28515625" style="21" customWidth="1"/>
    <col min="4098" max="4098" width="9.85546875" style="21" customWidth="1"/>
    <col min="4099" max="4099" width="16" style="21" customWidth="1"/>
    <col min="4100" max="4100" width="8.5703125" style="21" customWidth="1"/>
    <col min="4101" max="4101" width="14.7109375" style="21" customWidth="1"/>
    <col min="4102" max="4102" width="16.5703125" style="21" customWidth="1"/>
    <col min="4103" max="4103" width="20.140625" style="21" customWidth="1"/>
    <col min="4104" max="4104" width="15.7109375" style="21" customWidth="1"/>
    <col min="4105" max="4350" width="9.140625" style="21"/>
    <col min="4351" max="4351" width="6.28515625" style="21" customWidth="1"/>
    <col min="4352" max="4352" width="30.7109375" style="21" customWidth="1"/>
    <col min="4353" max="4353" width="66.28515625" style="21" customWidth="1"/>
    <col min="4354" max="4354" width="9.85546875" style="21" customWidth="1"/>
    <col min="4355" max="4355" width="16" style="21" customWidth="1"/>
    <col min="4356" max="4356" width="8.5703125" style="21" customWidth="1"/>
    <col min="4357" max="4357" width="14.7109375" style="21" customWidth="1"/>
    <col min="4358" max="4358" width="16.5703125" style="21" customWidth="1"/>
    <col min="4359" max="4359" width="20.140625" style="21" customWidth="1"/>
    <col min="4360" max="4360" width="15.7109375" style="21" customWidth="1"/>
    <col min="4361" max="4606" width="9.140625" style="21"/>
    <col min="4607" max="4607" width="6.28515625" style="21" customWidth="1"/>
    <col min="4608" max="4608" width="30.7109375" style="21" customWidth="1"/>
    <col min="4609" max="4609" width="66.28515625" style="21" customWidth="1"/>
    <col min="4610" max="4610" width="9.85546875" style="21" customWidth="1"/>
    <col min="4611" max="4611" width="16" style="21" customWidth="1"/>
    <col min="4612" max="4612" width="8.5703125" style="21" customWidth="1"/>
    <col min="4613" max="4613" width="14.7109375" style="21" customWidth="1"/>
    <col min="4614" max="4614" width="16.5703125" style="21" customWidth="1"/>
    <col min="4615" max="4615" width="20.140625" style="21" customWidth="1"/>
    <col min="4616" max="4616" width="15.7109375" style="21" customWidth="1"/>
    <col min="4617" max="4862" width="9.140625" style="21"/>
    <col min="4863" max="4863" width="6.28515625" style="21" customWidth="1"/>
    <col min="4864" max="4864" width="30.7109375" style="21" customWidth="1"/>
    <col min="4865" max="4865" width="66.28515625" style="21" customWidth="1"/>
    <col min="4866" max="4866" width="9.85546875" style="21" customWidth="1"/>
    <col min="4867" max="4867" width="16" style="21" customWidth="1"/>
    <col min="4868" max="4868" width="8.5703125" style="21" customWidth="1"/>
    <col min="4869" max="4869" width="14.7109375" style="21" customWidth="1"/>
    <col min="4870" max="4870" width="16.5703125" style="21" customWidth="1"/>
    <col min="4871" max="4871" width="20.140625" style="21" customWidth="1"/>
    <col min="4872" max="4872" width="15.7109375" style="21" customWidth="1"/>
    <col min="4873" max="5118" width="9.140625" style="21"/>
    <col min="5119" max="5119" width="6.28515625" style="21" customWidth="1"/>
    <col min="5120" max="5120" width="30.7109375" style="21" customWidth="1"/>
    <col min="5121" max="5121" width="66.28515625" style="21" customWidth="1"/>
    <col min="5122" max="5122" width="9.85546875" style="21" customWidth="1"/>
    <col min="5123" max="5123" width="16" style="21" customWidth="1"/>
    <col min="5124" max="5124" width="8.5703125" style="21" customWidth="1"/>
    <col min="5125" max="5125" width="14.7109375" style="21" customWidth="1"/>
    <col min="5126" max="5126" width="16.5703125" style="21" customWidth="1"/>
    <col min="5127" max="5127" width="20.140625" style="21" customWidth="1"/>
    <col min="5128" max="5128" width="15.7109375" style="21" customWidth="1"/>
    <col min="5129" max="5374" width="9.140625" style="21"/>
    <col min="5375" max="5375" width="6.28515625" style="21" customWidth="1"/>
    <col min="5376" max="5376" width="30.7109375" style="21" customWidth="1"/>
    <col min="5377" max="5377" width="66.28515625" style="21" customWidth="1"/>
    <col min="5378" max="5378" width="9.85546875" style="21" customWidth="1"/>
    <col min="5379" max="5379" width="16" style="21" customWidth="1"/>
    <col min="5380" max="5380" width="8.5703125" style="21" customWidth="1"/>
    <col min="5381" max="5381" width="14.7109375" style="21" customWidth="1"/>
    <col min="5382" max="5382" width="16.5703125" style="21" customWidth="1"/>
    <col min="5383" max="5383" width="20.140625" style="21" customWidth="1"/>
    <col min="5384" max="5384" width="15.7109375" style="21" customWidth="1"/>
    <col min="5385" max="5630" width="9.140625" style="21"/>
    <col min="5631" max="5631" width="6.28515625" style="21" customWidth="1"/>
    <col min="5632" max="5632" width="30.7109375" style="21" customWidth="1"/>
    <col min="5633" max="5633" width="66.28515625" style="21" customWidth="1"/>
    <col min="5634" max="5634" width="9.85546875" style="21" customWidth="1"/>
    <col min="5635" max="5635" width="16" style="21" customWidth="1"/>
    <col min="5636" max="5636" width="8.5703125" style="21" customWidth="1"/>
    <col min="5637" max="5637" width="14.7109375" style="21" customWidth="1"/>
    <col min="5638" max="5638" width="16.5703125" style="21" customWidth="1"/>
    <col min="5639" max="5639" width="20.140625" style="21" customWidth="1"/>
    <col min="5640" max="5640" width="15.7109375" style="21" customWidth="1"/>
    <col min="5641" max="5886" width="9.140625" style="21"/>
    <col min="5887" max="5887" width="6.28515625" style="21" customWidth="1"/>
    <col min="5888" max="5888" width="30.7109375" style="21" customWidth="1"/>
    <col min="5889" max="5889" width="66.28515625" style="21" customWidth="1"/>
    <col min="5890" max="5890" width="9.85546875" style="21" customWidth="1"/>
    <col min="5891" max="5891" width="16" style="21" customWidth="1"/>
    <col min="5892" max="5892" width="8.5703125" style="21" customWidth="1"/>
    <col min="5893" max="5893" width="14.7109375" style="21" customWidth="1"/>
    <col min="5894" max="5894" width="16.5703125" style="21" customWidth="1"/>
    <col min="5895" max="5895" width="20.140625" style="21" customWidth="1"/>
    <col min="5896" max="5896" width="15.7109375" style="21" customWidth="1"/>
    <col min="5897" max="6142" width="9.140625" style="21"/>
    <col min="6143" max="6143" width="6.28515625" style="21" customWidth="1"/>
    <col min="6144" max="6144" width="30.7109375" style="21" customWidth="1"/>
    <col min="6145" max="6145" width="66.28515625" style="21" customWidth="1"/>
    <col min="6146" max="6146" width="9.85546875" style="21" customWidth="1"/>
    <col min="6147" max="6147" width="16" style="21" customWidth="1"/>
    <col min="6148" max="6148" width="8.5703125" style="21" customWidth="1"/>
    <col min="6149" max="6149" width="14.7109375" style="21" customWidth="1"/>
    <col min="6150" max="6150" width="16.5703125" style="21" customWidth="1"/>
    <col min="6151" max="6151" width="20.140625" style="21" customWidth="1"/>
    <col min="6152" max="6152" width="15.7109375" style="21" customWidth="1"/>
    <col min="6153" max="6398" width="9.140625" style="21"/>
    <col min="6399" max="6399" width="6.28515625" style="21" customWidth="1"/>
    <col min="6400" max="6400" width="30.7109375" style="21" customWidth="1"/>
    <col min="6401" max="6401" width="66.28515625" style="21" customWidth="1"/>
    <col min="6402" max="6402" width="9.85546875" style="21" customWidth="1"/>
    <col min="6403" max="6403" width="16" style="21" customWidth="1"/>
    <col min="6404" max="6404" width="8.5703125" style="21" customWidth="1"/>
    <col min="6405" max="6405" width="14.7109375" style="21" customWidth="1"/>
    <col min="6406" max="6406" width="16.5703125" style="21" customWidth="1"/>
    <col min="6407" max="6407" width="20.140625" style="21" customWidth="1"/>
    <col min="6408" max="6408" width="15.7109375" style="21" customWidth="1"/>
    <col min="6409" max="6654" width="9.140625" style="21"/>
    <col min="6655" max="6655" width="6.28515625" style="21" customWidth="1"/>
    <col min="6656" max="6656" width="30.7109375" style="21" customWidth="1"/>
    <col min="6657" max="6657" width="66.28515625" style="21" customWidth="1"/>
    <col min="6658" max="6658" width="9.85546875" style="21" customWidth="1"/>
    <col min="6659" max="6659" width="16" style="21" customWidth="1"/>
    <col min="6660" max="6660" width="8.5703125" style="21" customWidth="1"/>
    <col min="6661" max="6661" width="14.7109375" style="21" customWidth="1"/>
    <col min="6662" max="6662" width="16.5703125" style="21" customWidth="1"/>
    <col min="6663" max="6663" width="20.140625" style="21" customWidth="1"/>
    <col min="6664" max="6664" width="15.7109375" style="21" customWidth="1"/>
    <col min="6665" max="6910" width="9.140625" style="21"/>
    <col min="6911" max="6911" width="6.28515625" style="21" customWidth="1"/>
    <col min="6912" max="6912" width="30.7109375" style="21" customWidth="1"/>
    <col min="6913" max="6913" width="66.28515625" style="21" customWidth="1"/>
    <col min="6914" max="6914" width="9.85546875" style="21" customWidth="1"/>
    <col min="6915" max="6915" width="16" style="21" customWidth="1"/>
    <col min="6916" max="6916" width="8.5703125" style="21" customWidth="1"/>
    <col min="6917" max="6917" width="14.7109375" style="21" customWidth="1"/>
    <col min="6918" max="6918" width="16.5703125" style="21" customWidth="1"/>
    <col min="6919" max="6919" width="20.140625" style="21" customWidth="1"/>
    <col min="6920" max="6920" width="15.7109375" style="21" customWidth="1"/>
    <col min="6921" max="7166" width="9.140625" style="21"/>
    <col min="7167" max="7167" width="6.28515625" style="21" customWidth="1"/>
    <col min="7168" max="7168" width="30.7109375" style="21" customWidth="1"/>
    <col min="7169" max="7169" width="66.28515625" style="21" customWidth="1"/>
    <col min="7170" max="7170" width="9.85546875" style="21" customWidth="1"/>
    <col min="7171" max="7171" width="16" style="21" customWidth="1"/>
    <col min="7172" max="7172" width="8.5703125" style="21" customWidth="1"/>
    <col min="7173" max="7173" width="14.7109375" style="21" customWidth="1"/>
    <col min="7174" max="7174" width="16.5703125" style="21" customWidth="1"/>
    <col min="7175" max="7175" width="20.140625" style="21" customWidth="1"/>
    <col min="7176" max="7176" width="15.7109375" style="21" customWidth="1"/>
    <col min="7177" max="7422" width="9.140625" style="21"/>
    <col min="7423" max="7423" width="6.28515625" style="21" customWidth="1"/>
    <col min="7424" max="7424" width="30.7109375" style="21" customWidth="1"/>
    <col min="7425" max="7425" width="66.28515625" style="21" customWidth="1"/>
    <col min="7426" max="7426" width="9.85546875" style="21" customWidth="1"/>
    <col min="7427" max="7427" width="16" style="21" customWidth="1"/>
    <col min="7428" max="7428" width="8.5703125" style="21" customWidth="1"/>
    <col min="7429" max="7429" width="14.7109375" style="21" customWidth="1"/>
    <col min="7430" max="7430" width="16.5703125" style="21" customWidth="1"/>
    <col min="7431" max="7431" width="20.140625" style="21" customWidth="1"/>
    <col min="7432" max="7432" width="15.7109375" style="21" customWidth="1"/>
    <col min="7433" max="7678" width="9.140625" style="21"/>
    <col min="7679" max="7679" width="6.28515625" style="21" customWidth="1"/>
    <col min="7680" max="7680" width="30.7109375" style="21" customWidth="1"/>
    <col min="7681" max="7681" width="66.28515625" style="21" customWidth="1"/>
    <col min="7682" max="7682" width="9.85546875" style="21" customWidth="1"/>
    <col min="7683" max="7683" width="16" style="21" customWidth="1"/>
    <col min="7684" max="7684" width="8.5703125" style="21" customWidth="1"/>
    <col min="7685" max="7685" width="14.7109375" style="21" customWidth="1"/>
    <col min="7686" max="7686" width="16.5703125" style="21" customWidth="1"/>
    <col min="7687" max="7687" width="20.140625" style="21" customWidth="1"/>
    <col min="7688" max="7688" width="15.7109375" style="21" customWidth="1"/>
    <col min="7689" max="7934" width="9.140625" style="21"/>
    <col min="7935" max="7935" width="6.28515625" style="21" customWidth="1"/>
    <col min="7936" max="7936" width="30.7109375" style="21" customWidth="1"/>
    <col min="7937" max="7937" width="66.28515625" style="21" customWidth="1"/>
    <col min="7938" max="7938" width="9.85546875" style="21" customWidth="1"/>
    <col min="7939" max="7939" width="16" style="21" customWidth="1"/>
    <col min="7940" max="7940" width="8.5703125" style="21" customWidth="1"/>
    <col min="7941" max="7941" width="14.7109375" style="21" customWidth="1"/>
    <col min="7942" max="7942" width="16.5703125" style="21" customWidth="1"/>
    <col min="7943" max="7943" width="20.140625" style="21" customWidth="1"/>
    <col min="7944" max="7944" width="15.7109375" style="21" customWidth="1"/>
    <col min="7945" max="8190" width="9.140625" style="21"/>
    <col min="8191" max="8191" width="6.28515625" style="21" customWidth="1"/>
    <col min="8192" max="8192" width="30.7109375" style="21" customWidth="1"/>
    <col min="8193" max="8193" width="66.28515625" style="21" customWidth="1"/>
    <col min="8194" max="8194" width="9.85546875" style="21" customWidth="1"/>
    <col min="8195" max="8195" width="16" style="21" customWidth="1"/>
    <col min="8196" max="8196" width="8.5703125" style="21" customWidth="1"/>
    <col min="8197" max="8197" width="14.7109375" style="21" customWidth="1"/>
    <col min="8198" max="8198" width="16.5703125" style="21" customWidth="1"/>
    <col min="8199" max="8199" width="20.140625" style="21" customWidth="1"/>
    <col min="8200" max="8200" width="15.7109375" style="21" customWidth="1"/>
    <col min="8201" max="8446" width="9.140625" style="21"/>
    <col min="8447" max="8447" width="6.28515625" style="21" customWidth="1"/>
    <col min="8448" max="8448" width="30.7109375" style="21" customWidth="1"/>
    <col min="8449" max="8449" width="66.28515625" style="21" customWidth="1"/>
    <col min="8450" max="8450" width="9.85546875" style="21" customWidth="1"/>
    <col min="8451" max="8451" width="16" style="21" customWidth="1"/>
    <col min="8452" max="8452" width="8.5703125" style="21" customWidth="1"/>
    <col min="8453" max="8453" width="14.7109375" style="21" customWidth="1"/>
    <col min="8454" max="8454" width="16.5703125" style="21" customWidth="1"/>
    <col min="8455" max="8455" width="20.140625" style="21" customWidth="1"/>
    <col min="8456" max="8456" width="15.7109375" style="21" customWidth="1"/>
    <col min="8457" max="8702" width="9.140625" style="21"/>
    <col min="8703" max="8703" width="6.28515625" style="21" customWidth="1"/>
    <col min="8704" max="8704" width="30.7109375" style="21" customWidth="1"/>
    <col min="8705" max="8705" width="66.28515625" style="21" customWidth="1"/>
    <col min="8706" max="8706" width="9.85546875" style="21" customWidth="1"/>
    <col min="8707" max="8707" width="16" style="21" customWidth="1"/>
    <col min="8708" max="8708" width="8.5703125" style="21" customWidth="1"/>
    <col min="8709" max="8709" width="14.7109375" style="21" customWidth="1"/>
    <col min="8710" max="8710" width="16.5703125" style="21" customWidth="1"/>
    <col min="8711" max="8711" width="20.140625" style="21" customWidth="1"/>
    <col min="8712" max="8712" width="15.7109375" style="21" customWidth="1"/>
    <col min="8713" max="8958" width="9.140625" style="21"/>
    <col min="8959" max="8959" width="6.28515625" style="21" customWidth="1"/>
    <col min="8960" max="8960" width="30.7109375" style="21" customWidth="1"/>
    <col min="8961" max="8961" width="66.28515625" style="21" customWidth="1"/>
    <col min="8962" max="8962" width="9.85546875" style="21" customWidth="1"/>
    <col min="8963" max="8963" width="16" style="21" customWidth="1"/>
    <col min="8964" max="8964" width="8.5703125" style="21" customWidth="1"/>
    <col min="8965" max="8965" width="14.7109375" style="21" customWidth="1"/>
    <col min="8966" max="8966" width="16.5703125" style="21" customWidth="1"/>
    <col min="8967" max="8967" width="20.140625" style="21" customWidth="1"/>
    <col min="8968" max="8968" width="15.7109375" style="21" customWidth="1"/>
    <col min="8969" max="9214" width="9.140625" style="21"/>
    <col min="9215" max="9215" width="6.28515625" style="21" customWidth="1"/>
    <col min="9216" max="9216" width="30.7109375" style="21" customWidth="1"/>
    <col min="9217" max="9217" width="66.28515625" style="21" customWidth="1"/>
    <col min="9218" max="9218" width="9.85546875" style="21" customWidth="1"/>
    <col min="9219" max="9219" width="16" style="21" customWidth="1"/>
    <col min="9220" max="9220" width="8.5703125" style="21" customWidth="1"/>
    <col min="9221" max="9221" width="14.7109375" style="21" customWidth="1"/>
    <col min="9222" max="9222" width="16.5703125" style="21" customWidth="1"/>
    <col min="9223" max="9223" width="20.140625" style="21" customWidth="1"/>
    <col min="9224" max="9224" width="15.7109375" style="21" customWidth="1"/>
    <col min="9225" max="9470" width="9.140625" style="21"/>
    <col min="9471" max="9471" width="6.28515625" style="21" customWidth="1"/>
    <col min="9472" max="9472" width="30.7109375" style="21" customWidth="1"/>
    <col min="9473" max="9473" width="66.28515625" style="21" customWidth="1"/>
    <col min="9474" max="9474" width="9.85546875" style="21" customWidth="1"/>
    <col min="9475" max="9475" width="16" style="21" customWidth="1"/>
    <col min="9476" max="9476" width="8.5703125" style="21" customWidth="1"/>
    <col min="9477" max="9477" width="14.7109375" style="21" customWidth="1"/>
    <col min="9478" max="9478" width="16.5703125" style="21" customWidth="1"/>
    <col min="9479" max="9479" width="20.140625" style="21" customWidth="1"/>
    <col min="9480" max="9480" width="15.7109375" style="21" customWidth="1"/>
    <col min="9481" max="9726" width="9.140625" style="21"/>
    <col min="9727" max="9727" width="6.28515625" style="21" customWidth="1"/>
    <col min="9728" max="9728" width="30.7109375" style="21" customWidth="1"/>
    <col min="9729" max="9729" width="66.28515625" style="21" customWidth="1"/>
    <col min="9730" max="9730" width="9.85546875" style="21" customWidth="1"/>
    <col min="9731" max="9731" width="16" style="21" customWidth="1"/>
    <col min="9732" max="9732" width="8.5703125" style="21" customWidth="1"/>
    <col min="9733" max="9733" width="14.7109375" style="21" customWidth="1"/>
    <col min="9734" max="9734" width="16.5703125" style="21" customWidth="1"/>
    <col min="9735" max="9735" width="20.140625" style="21" customWidth="1"/>
    <col min="9736" max="9736" width="15.7109375" style="21" customWidth="1"/>
    <col min="9737" max="9982" width="9.140625" style="21"/>
    <col min="9983" max="9983" width="6.28515625" style="21" customWidth="1"/>
    <col min="9984" max="9984" width="30.7109375" style="21" customWidth="1"/>
    <col min="9985" max="9985" width="66.28515625" style="21" customWidth="1"/>
    <col min="9986" max="9986" width="9.85546875" style="21" customWidth="1"/>
    <col min="9987" max="9987" width="16" style="21" customWidth="1"/>
    <col min="9988" max="9988" width="8.5703125" style="21" customWidth="1"/>
    <col min="9989" max="9989" width="14.7109375" style="21" customWidth="1"/>
    <col min="9990" max="9990" width="16.5703125" style="21" customWidth="1"/>
    <col min="9991" max="9991" width="20.140625" style="21" customWidth="1"/>
    <col min="9992" max="9992" width="15.7109375" style="21" customWidth="1"/>
    <col min="9993" max="10238" width="9.140625" style="21"/>
    <col min="10239" max="10239" width="6.28515625" style="21" customWidth="1"/>
    <col min="10240" max="10240" width="30.7109375" style="21" customWidth="1"/>
    <col min="10241" max="10241" width="66.28515625" style="21" customWidth="1"/>
    <col min="10242" max="10242" width="9.85546875" style="21" customWidth="1"/>
    <col min="10243" max="10243" width="16" style="21" customWidth="1"/>
    <col min="10244" max="10244" width="8.5703125" style="21" customWidth="1"/>
    <col min="10245" max="10245" width="14.7109375" style="21" customWidth="1"/>
    <col min="10246" max="10246" width="16.5703125" style="21" customWidth="1"/>
    <col min="10247" max="10247" width="20.140625" style="21" customWidth="1"/>
    <col min="10248" max="10248" width="15.7109375" style="21" customWidth="1"/>
    <col min="10249" max="10494" width="9.140625" style="21"/>
    <col min="10495" max="10495" width="6.28515625" style="21" customWidth="1"/>
    <col min="10496" max="10496" width="30.7109375" style="21" customWidth="1"/>
    <col min="10497" max="10497" width="66.28515625" style="21" customWidth="1"/>
    <col min="10498" max="10498" width="9.85546875" style="21" customWidth="1"/>
    <col min="10499" max="10499" width="16" style="21" customWidth="1"/>
    <col min="10500" max="10500" width="8.5703125" style="21" customWidth="1"/>
    <col min="10501" max="10501" width="14.7109375" style="21" customWidth="1"/>
    <col min="10502" max="10502" width="16.5703125" style="21" customWidth="1"/>
    <col min="10503" max="10503" width="20.140625" style="21" customWidth="1"/>
    <col min="10504" max="10504" width="15.7109375" style="21" customWidth="1"/>
    <col min="10505" max="10750" width="9.140625" style="21"/>
    <col min="10751" max="10751" width="6.28515625" style="21" customWidth="1"/>
    <col min="10752" max="10752" width="30.7109375" style="21" customWidth="1"/>
    <col min="10753" max="10753" width="66.28515625" style="21" customWidth="1"/>
    <col min="10754" max="10754" width="9.85546875" style="21" customWidth="1"/>
    <col min="10755" max="10755" width="16" style="21" customWidth="1"/>
    <col min="10756" max="10756" width="8.5703125" style="21" customWidth="1"/>
    <col min="10757" max="10757" width="14.7109375" style="21" customWidth="1"/>
    <col min="10758" max="10758" width="16.5703125" style="21" customWidth="1"/>
    <col min="10759" max="10759" width="20.140625" style="21" customWidth="1"/>
    <col min="10760" max="10760" width="15.7109375" style="21" customWidth="1"/>
    <col min="10761" max="11006" width="9.140625" style="21"/>
    <col min="11007" max="11007" width="6.28515625" style="21" customWidth="1"/>
    <col min="11008" max="11008" width="30.7109375" style="21" customWidth="1"/>
    <col min="11009" max="11009" width="66.28515625" style="21" customWidth="1"/>
    <col min="11010" max="11010" width="9.85546875" style="21" customWidth="1"/>
    <col min="11011" max="11011" width="16" style="21" customWidth="1"/>
    <col min="11012" max="11012" width="8.5703125" style="21" customWidth="1"/>
    <col min="11013" max="11013" width="14.7109375" style="21" customWidth="1"/>
    <col min="11014" max="11014" width="16.5703125" style="21" customWidth="1"/>
    <col min="11015" max="11015" width="20.140625" style="21" customWidth="1"/>
    <col min="11016" max="11016" width="15.7109375" style="21" customWidth="1"/>
    <col min="11017" max="11262" width="9.140625" style="21"/>
    <col min="11263" max="11263" width="6.28515625" style="21" customWidth="1"/>
    <col min="11264" max="11264" width="30.7109375" style="21" customWidth="1"/>
    <col min="11265" max="11265" width="66.28515625" style="21" customWidth="1"/>
    <col min="11266" max="11266" width="9.85546875" style="21" customWidth="1"/>
    <col min="11267" max="11267" width="16" style="21" customWidth="1"/>
    <col min="11268" max="11268" width="8.5703125" style="21" customWidth="1"/>
    <col min="11269" max="11269" width="14.7109375" style="21" customWidth="1"/>
    <col min="11270" max="11270" width="16.5703125" style="21" customWidth="1"/>
    <col min="11271" max="11271" width="20.140625" style="21" customWidth="1"/>
    <col min="11272" max="11272" width="15.7109375" style="21" customWidth="1"/>
    <col min="11273" max="11518" width="9.140625" style="21"/>
    <col min="11519" max="11519" width="6.28515625" style="21" customWidth="1"/>
    <col min="11520" max="11520" width="30.7109375" style="21" customWidth="1"/>
    <col min="11521" max="11521" width="66.28515625" style="21" customWidth="1"/>
    <col min="11522" max="11522" width="9.85546875" style="21" customWidth="1"/>
    <col min="11523" max="11523" width="16" style="21" customWidth="1"/>
    <col min="11524" max="11524" width="8.5703125" style="21" customWidth="1"/>
    <col min="11525" max="11525" width="14.7109375" style="21" customWidth="1"/>
    <col min="11526" max="11526" width="16.5703125" style="21" customWidth="1"/>
    <col min="11527" max="11527" width="20.140625" style="21" customWidth="1"/>
    <col min="11528" max="11528" width="15.7109375" style="21" customWidth="1"/>
    <col min="11529" max="11774" width="9.140625" style="21"/>
    <col min="11775" max="11775" width="6.28515625" style="21" customWidth="1"/>
    <col min="11776" max="11776" width="30.7109375" style="21" customWidth="1"/>
    <col min="11777" max="11777" width="66.28515625" style="21" customWidth="1"/>
    <col min="11778" max="11778" width="9.85546875" style="21" customWidth="1"/>
    <col min="11779" max="11779" width="16" style="21" customWidth="1"/>
    <col min="11780" max="11780" width="8.5703125" style="21" customWidth="1"/>
    <col min="11781" max="11781" width="14.7109375" style="21" customWidth="1"/>
    <col min="11782" max="11782" width="16.5703125" style="21" customWidth="1"/>
    <col min="11783" max="11783" width="20.140625" style="21" customWidth="1"/>
    <col min="11784" max="11784" width="15.7109375" style="21" customWidth="1"/>
    <col min="11785" max="12030" width="9.140625" style="21"/>
    <col min="12031" max="12031" width="6.28515625" style="21" customWidth="1"/>
    <col min="12032" max="12032" width="30.7109375" style="21" customWidth="1"/>
    <col min="12033" max="12033" width="66.28515625" style="21" customWidth="1"/>
    <col min="12034" max="12034" width="9.85546875" style="21" customWidth="1"/>
    <col min="12035" max="12035" width="16" style="21" customWidth="1"/>
    <col min="12036" max="12036" width="8.5703125" style="21" customWidth="1"/>
    <col min="12037" max="12037" width="14.7109375" style="21" customWidth="1"/>
    <col min="12038" max="12038" width="16.5703125" style="21" customWidth="1"/>
    <col min="12039" max="12039" width="20.140625" style="21" customWidth="1"/>
    <col min="12040" max="12040" width="15.7109375" style="21" customWidth="1"/>
    <col min="12041" max="12286" width="9.140625" style="21"/>
    <col min="12287" max="12287" width="6.28515625" style="21" customWidth="1"/>
    <col min="12288" max="12288" width="30.7109375" style="21" customWidth="1"/>
    <col min="12289" max="12289" width="66.28515625" style="21" customWidth="1"/>
    <col min="12290" max="12290" width="9.85546875" style="21" customWidth="1"/>
    <col min="12291" max="12291" width="16" style="21" customWidth="1"/>
    <col min="12292" max="12292" width="8.5703125" style="21" customWidth="1"/>
    <col min="12293" max="12293" width="14.7109375" style="21" customWidth="1"/>
    <col min="12294" max="12294" width="16.5703125" style="21" customWidth="1"/>
    <col min="12295" max="12295" width="20.140625" style="21" customWidth="1"/>
    <col min="12296" max="12296" width="15.7109375" style="21" customWidth="1"/>
    <col min="12297" max="12542" width="9.140625" style="21"/>
    <col min="12543" max="12543" width="6.28515625" style="21" customWidth="1"/>
    <col min="12544" max="12544" width="30.7109375" style="21" customWidth="1"/>
    <col min="12545" max="12545" width="66.28515625" style="21" customWidth="1"/>
    <col min="12546" max="12546" width="9.85546875" style="21" customWidth="1"/>
    <col min="12547" max="12547" width="16" style="21" customWidth="1"/>
    <col min="12548" max="12548" width="8.5703125" style="21" customWidth="1"/>
    <col min="12549" max="12549" width="14.7109375" style="21" customWidth="1"/>
    <col min="12550" max="12550" width="16.5703125" style="21" customWidth="1"/>
    <col min="12551" max="12551" width="20.140625" style="21" customWidth="1"/>
    <col min="12552" max="12552" width="15.7109375" style="21" customWidth="1"/>
    <col min="12553" max="12798" width="9.140625" style="21"/>
    <col min="12799" max="12799" width="6.28515625" style="21" customWidth="1"/>
    <col min="12800" max="12800" width="30.7109375" style="21" customWidth="1"/>
    <col min="12801" max="12801" width="66.28515625" style="21" customWidth="1"/>
    <col min="12802" max="12802" width="9.85546875" style="21" customWidth="1"/>
    <col min="12803" max="12803" width="16" style="21" customWidth="1"/>
    <col min="12804" max="12804" width="8.5703125" style="21" customWidth="1"/>
    <col min="12805" max="12805" width="14.7109375" style="21" customWidth="1"/>
    <col min="12806" max="12806" width="16.5703125" style="21" customWidth="1"/>
    <col min="12807" max="12807" width="20.140625" style="21" customWidth="1"/>
    <col min="12808" max="12808" width="15.7109375" style="21" customWidth="1"/>
    <col min="12809" max="13054" width="9.140625" style="21"/>
    <col min="13055" max="13055" width="6.28515625" style="21" customWidth="1"/>
    <col min="13056" max="13056" width="30.7109375" style="21" customWidth="1"/>
    <col min="13057" max="13057" width="66.28515625" style="21" customWidth="1"/>
    <col min="13058" max="13058" width="9.85546875" style="21" customWidth="1"/>
    <col min="13059" max="13059" width="16" style="21" customWidth="1"/>
    <col min="13060" max="13060" width="8.5703125" style="21" customWidth="1"/>
    <col min="13061" max="13061" width="14.7109375" style="21" customWidth="1"/>
    <col min="13062" max="13062" width="16.5703125" style="21" customWidth="1"/>
    <col min="13063" max="13063" width="20.140625" style="21" customWidth="1"/>
    <col min="13064" max="13064" width="15.7109375" style="21" customWidth="1"/>
    <col min="13065" max="13310" width="9.140625" style="21"/>
    <col min="13311" max="13311" width="6.28515625" style="21" customWidth="1"/>
    <col min="13312" max="13312" width="30.7109375" style="21" customWidth="1"/>
    <col min="13313" max="13313" width="66.28515625" style="21" customWidth="1"/>
    <col min="13314" max="13314" width="9.85546875" style="21" customWidth="1"/>
    <col min="13315" max="13315" width="16" style="21" customWidth="1"/>
    <col min="13316" max="13316" width="8.5703125" style="21" customWidth="1"/>
    <col min="13317" max="13317" width="14.7109375" style="21" customWidth="1"/>
    <col min="13318" max="13318" width="16.5703125" style="21" customWidth="1"/>
    <col min="13319" max="13319" width="20.140625" style="21" customWidth="1"/>
    <col min="13320" max="13320" width="15.7109375" style="21" customWidth="1"/>
    <col min="13321" max="13566" width="9.140625" style="21"/>
    <col min="13567" max="13567" width="6.28515625" style="21" customWidth="1"/>
    <col min="13568" max="13568" width="30.7109375" style="21" customWidth="1"/>
    <col min="13569" max="13569" width="66.28515625" style="21" customWidth="1"/>
    <col min="13570" max="13570" width="9.85546875" style="21" customWidth="1"/>
    <col min="13571" max="13571" width="16" style="21" customWidth="1"/>
    <col min="13572" max="13572" width="8.5703125" style="21" customWidth="1"/>
    <col min="13573" max="13573" width="14.7109375" style="21" customWidth="1"/>
    <col min="13574" max="13574" width="16.5703125" style="21" customWidth="1"/>
    <col min="13575" max="13575" width="20.140625" style="21" customWidth="1"/>
    <col min="13576" max="13576" width="15.7109375" style="21" customWidth="1"/>
    <col min="13577" max="13822" width="9.140625" style="21"/>
    <col min="13823" max="13823" width="6.28515625" style="21" customWidth="1"/>
    <col min="13824" max="13824" width="30.7109375" style="21" customWidth="1"/>
    <col min="13825" max="13825" width="66.28515625" style="21" customWidth="1"/>
    <col min="13826" max="13826" width="9.85546875" style="21" customWidth="1"/>
    <col min="13827" max="13827" width="16" style="21" customWidth="1"/>
    <col min="13828" max="13828" width="8.5703125" style="21" customWidth="1"/>
    <col min="13829" max="13829" width="14.7109375" style="21" customWidth="1"/>
    <col min="13830" max="13830" width="16.5703125" style="21" customWidth="1"/>
    <col min="13831" max="13831" width="20.140625" style="21" customWidth="1"/>
    <col min="13832" max="13832" width="15.7109375" style="21" customWidth="1"/>
    <col min="13833" max="14078" width="9.140625" style="21"/>
    <col min="14079" max="14079" width="6.28515625" style="21" customWidth="1"/>
    <col min="14080" max="14080" width="30.7109375" style="21" customWidth="1"/>
    <col min="14081" max="14081" width="66.28515625" style="21" customWidth="1"/>
    <col min="14082" max="14082" width="9.85546875" style="21" customWidth="1"/>
    <col min="14083" max="14083" width="16" style="21" customWidth="1"/>
    <col min="14084" max="14084" width="8.5703125" style="21" customWidth="1"/>
    <col min="14085" max="14085" width="14.7109375" style="21" customWidth="1"/>
    <col min="14086" max="14086" width="16.5703125" style="21" customWidth="1"/>
    <col min="14087" max="14087" width="20.140625" style="21" customWidth="1"/>
    <col min="14088" max="14088" width="15.7109375" style="21" customWidth="1"/>
    <col min="14089" max="14334" width="9.140625" style="21"/>
    <col min="14335" max="14335" width="6.28515625" style="21" customWidth="1"/>
    <col min="14336" max="14336" width="30.7109375" style="21" customWidth="1"/>
    <col min="14337" max="14337" width="66.28515625" style="21" customWidth="1"/>
    <col min="14338" max="14338" width="9.85546875" style="21" customWidth="1"/>
    <col min="14339" max="14339" width="16" style="21" customWidth="1"/>
    <col min="14340" max="14340" width="8.5703125" style="21" customWidth="1"/>
    <col min="14341" max="14341" width="14.7109375" style="21" customWidth="1"/>
    <col min="14342" max="14342" width="16.5703125" style="21" customWidth="1"/>
    <col min="14343" max="14343" width="20.140625" style="21" customWidth="1"/>
    <col min="14344" max="14344" width="15.7109375" style="21" customWidth="1"/>
    <col min="14345" max="14590" width="9.140625" style="21"/>
    <col min="14591" max="14591" width="6.28515625" style="21" customWidth="1"/>
    <col min="14592" max="14592" width="30.7109375" style="21" customWidth="1"/>
    <col min="14593" max="14593" width="66.28515625" style="21" customWidth="1"/>
    <col min="14594" max="14594" width="9.85546875" style="21" customWidth="1"/>
    <col min="14595" max="14595" width="16" style="21" customWidth="1"/>
    <col min="14596" max="14596" width="8.5703125" style="21" customWidth="1"/>
    <col min="14597" max="14597" width="14.7109375" style="21" customWidth="1"/>
    <col min="14598" max="14598" width="16.5703125" style="21" customWidth="1"/>
    <col min="14599" max="14599" width="20.140625" style="21" customWidth="1"/>
    <col min="14600" max="14600" width="15.7109375" style="21" customWidth="1"/>
    <col min="14601" max="14846" width="9.140625" style="21"/>
    <col min="14847" max="14847" width="6.28515625" style="21" customWidth="1"/>
    <col min="14848" max="14848" width="30.7109375" style="21" customWidth="1"/>
    <col min="14849" max="14849" width="66.28515625" style="21" customWidth="1"/>
    <col min="14850" max="14850" width="9.85546875" style="21" customWidth="1"/>
    <col min="14851" max="14851" width="16" style="21" customWidth="1"/>
    <col min="14852" max="14852" width="8.5703125" style="21" customWidth="1"/>
    <col min="14853" max="14853" width="14.7109375" style="21" customWidth="1"/>
    <col min="14854" max="14854" width="16.5703125" style="21" customWidth="1"/>
    <col min="14855" max="14855" width="20.140625" style="21" customWidth="1"/>
    <col min="14856" max="14856" width="15.7109375" style="21" customWidth="1"/>
    <col min="14857" max="15102" width="9.140625" style="21"/>
    <col min="15103" max="15103" width="6.28515625" style="21" customWidth="1"/>
    <col min="15104" max="15104" width="30.7109375" style="21" customWidth="1"/>
    <col min="15105" max="15105" width="66.28515625" style="21" customWidth="1"/>
    <col min="15106" max="15106" width="9.85546875" style="21" customWidth="1"/>
    <col min="15107" max="15107" width="16" style="21" customWidth="1"/>
    <col min="15108" max="15108" width="8.5703125" style="21" customWidth="1"/>
    <col min="15109" max="15109" width="14.7109375" style="21" customWidth="1"/>
    <col min="15110" max="15110" width="16.5703125" style="21" customWidth="1"/>
    <col min="15111" max="15111" width="20.140625" style="21" customWidth="1"/>
    <col min="15112" max="15112" width="15.7109375" style="21" customWidth="1"/>
    <col min="15113" max="15358" width="9.140625" style="21"/>
    <col min="15359" max="15359" width="6.28515625" style="21" customWidth="1"/>
    <col min="15360" max="15360" width="30.7109375" style="21" customWidth="1"/>
    <col min="15361" max="15361" width="66.28515625" style="21" customWidth="1"/>
    <col min="15362" max="15362" width="9.85546875" style="21" customWidth="1"/>
    <col min="15363" max="15363" width="16" style="21" customWidth="1"/>
    <col min="15364" max="15364" width="8.5703125" style="21" customWidth="1"/>
    <col min="15365" max="15365" width="14.7109375" style="21" customWidth="1"/>
    <col min="15366" max="15366" width="16.5703125" style="21" customWidth="1"/>
    <col min="15367" max="15367" width="20.140625" style="21" customWidth="1"/>
    <col min="15368" max="15368" width="15.7109375" style="21" customWidth="1"/>
    <col min="15369" max="15614" width="9.140625" style="21"/>
    <col min="15615" max="15615" width="6.28515625" style="21" customWidth="1"/>
    <col min="15616" max="15616" width="30.7109375" style="21" customWidth="1"/>
    <col min="15617" max="15617" width="66.28515625" style="21" customWidth="1"/>
    <col min="15618" max="15618" width="9.85546875" style="21" customWidth="1"/>
    <col min="15619" max="15619" width="16" style="21" customWidth="1"/>
    <col min="15620" max="15620" width="8.5703125" style="21" customWidth="1"/>
    <col min="15621" max="15621" width="14.7109375" style="21" customWidth="1"/>
    <col min="15622" max="15622" width="16.5703125" style="21" customWidth="1"/>
    <col min="15623" max="15623" width="20.140625" style="21" customWidth="1"/>
    <col min="15624" max="15624" width="15.7109375" style="21" customWidth="1"/>
    <col min="15625" max="15870" width="9.140625" style="21"/>
    <col min="15871" max="15871" width="6.28515625" style="21" customWidth="1"/>
    <col min="15872" max="15872" width="30.7109375" style="21" customWidth="1"/>
    <col min="15873" max="15873" width="66.28515625" style="21" customWidth="1"/>
    <col min="15874" max="15874" width="9.85546875" style="21" customWidth="1"/>
    <col min="15875" max="15875" width="16" style="21" customWidth="1"/>
    <col min="15876" max="15876" width="8.5703125" style="21" customWidth="1"/>
    <col min="15877" max="15877" width="14.7109375" style="21" customWidth="1"/>
    <col min="15878" max="15878" width="16.5703125" style="21" customWidth="1"/>
    <col min="15879" max="15879" width="20.140625" style="21" customWidth="1"/>
    <col min="15880" max="15880" width="15.7109375" style="21" customWidth="1"/>
    <col min="15881" max="16126" width="9.140625" style="21"/>
    <col min="16127" max="16127" width="6.28515625" style="21" customWidth="1"/>
    <col min="16128" max="16128" width="30.7109375" style="21" customWidth="1"/>
    <col min="16129" max="16129" width="66.28515625" style="21" customWidth="1"/>
    <col min="16130" max="16130" width="9.85546875" style="21" customWidth="1"/>
    <col min="16131" max="16131" width="16" style="21" customWidth="1"/>
    <col min="16132" max="16132" width="8.5703125" style="21" customWidth="1"/>
    <col min="16133" max="16133" width="14.7109375" style="21" customWidth="1"/>
    <col min="16134" max="16134" width="16.5703125" style="21" customWidth="1"/>
    <col min="16135" max="16135" width="20.140625" style="21" customWidth="1"/>
    <col min="16136" max="16136" width="15.7109375" style="21" customWidth="1"/>
    <col min="16137" max="16384" width="9.140625" style="21"/>
  </cols>
  <sheetData>
    <row r="1" spans="1:9" ht="69" customHeight="1" x14ac:dyDescent="0.2">
      <c r="A1" s="95"/>
      <c r="B1" s="95"/>
      <c r="C1" s="95"/>
      <c r="D1" s="95"/>
      <c r="E1" s="95"/>
      <c r="F1" s="95"/>
      <c r="G1" s="95"/>
      <c r="H1" s="95"/>
      <c r="I1" s="95"/>
    </row>
    <row r="3" spans="1:9" ht="15" x14ac:dyDescent="0.25">
      <c r="A3" s="104" t="s">
        <v>433</v>
      </c>
      <c r="B3" s="104"/>
      <c r="C3" s="104"/>
      <c r="D3" s="104"/>
      <c r="E3" s="104"/>
      <c r="F3" s="104"/>
      <c r="G3" s="104"/>
      <c r="H3" s="104"/>
      <c r="I3" s="104"/>
    </row>
    <row r="4" spans="1:9" ht="15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ht="15" x14ac:dyDescent="0.25">
      <c r="A5" s="22" t="s">
        <v>426</v>
      </c>
      <c r="B5" s="22"/>
      <c r="C5" s="22"/>
      <c r="D5" s="20"/>
      <c r="E5" s="20"/>
      <c r="F5" s="74"/>
      <c r="G5" s="20"/>
      <c r="H5" s="20"/>
      <c r="I5" s="63"/>
    </row>
    <row r="6" spans="1:9" ht="42.75" x14ac:dyDescent="0.2">
      <c r="A6" s="23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15" t="s">
        <v>5</v>
      </c>
      <c r="G6" s="9" t="s">
        <v>6</v>
      </c>
      <c r="H6" s="9" t="s">
        <v>7</v>
      </c>
      <c r="I6" s="9" t="s">
        <v>8</v>
      </c>
    </row>
    <row r="7" spans="1:9" ht="120" customHeight="1" x14ac:dyDescent="0.2">
      <c r="A7" s="24" t="s">
        <v>365</v>
      </c>
      <c r="B7" s="12" t="s">
        <v>383</v>
      </c>
      <c r="C7" s="12" t="s">
        <v>384</v>
      </c>
      <c r="D7" s="25">
        <v>1</v>
      </c>
      <c r="E7" s="26"/>
      <c r="F7" s="27"/>
      <c r="G7" s="26"/>
      <c r="H7" s="26"/>
      <c r="I7" s="28"/>
    </row>
    <row r="8" spans="1:9" ht="21" customHeight="1" x14ac:dyDescent="0.2">
      <c r="A8" s="24" t="s">
        <v>368</v>
      </c>
      <c r="B8" s="29" t="s">
        <v>9</v>
      </c>
      <c r="C8" s="30" t="s">
        <v>10</v>
      </c>
      <c r="D8" s="9">
        <v>1</v>
      </c>
      <c r="E8" s="14"/>
      <c r="F8" s="15"/>
      <c r="G8" s="31"/>
      <c r="H8" s="31"/>
      <c r="I8" s="31"/>
    </row>
    <row r="9" spans="1:9" ht="19.5" customHeight="1" x14ac:dyDescent="0.2">
      <c r="A9" s="24" t="s">
        <v>371</v>
      </c>
      <c r="B9" s="29" t="s">
        <v>11</v>
      </c>
      <c r="C9" s="30" t="s">
        <v>12</v>
      </c>
      <c r="D9" s="9">
        <v>1</v>
      </c>
      <c r="E9" s="14"/>
      <c r="F9" s="15"/>
      <c r="G9" s="31"/>
      <c r="H9" s="31"/>
      <c r="I9" s="31"/>
    </row>
    <row r="10" spans="1:9" ht="28.5" customHeight="1" x14ac:dyDescent="0.2">
      <c r="A10" s="24" t="s">
        <v>373</v>
      </c>
      <c r="B10" s="29" t="s">
        <v>13</v>
      </c>
      <c r="C10" s="32" t="s">
        <v>14</v>
      </c>
      <c r="D10" s="9">
        <v>1</v>
      </c>
      <c r="E10" s="14"/>
      <c r="F10" s="15"/>
      <c r="G10" s="31"/>
      <c r="H10" s="31"/>
      <c r="I10" s="31"/>
    </row>
    <row r="11" spans="1:9" ht="28.5" x14ac:dyDescent="0.2">
      <c r="A11" s="24" t="s">
        <v>375</v>
      </c>
      <c r="B11" s="33" t="s">
        <v>15</v>
      </c>
      <c r="C11" s="30" t="s">
        <v>16</v>
      </c>
      <c r="D11" s="9">
        <v>1</v>
      </c>
      <c r="E11" s="14"/>
      <c r="F11" s="15"/>
      <c r="G11" s="31"/>
      <c r="H11" s="31"/>
      <c r="I11" s="31"/>
    </row>
    <row r="12" spans="1:9" ht="28.5" x14ac:dyDescent="0.2">
      <c r="A12" s="24" t="s">
        <v>377</v>
      </c>
      <c r="B12" s="33" t="s">
        <v>17</v>
      </c>
      <c r="C12" s="30" t="s">
        <v>18</v>
      </c>
      <c r="D12" s="9">
        <v>1</v>
      </c>
      <c r="E12" s="14"/>
      <c r="F12" s="15"/>
      <c r="G12" s="31"/>
      <c r="H12" s="31"/>
      <c r="I12" s="31"/>
    </row>
    <row r="13" spans="1:9" ht="28.5" x14ac:dyDescent="0.2">
      <c r="A13" s="24" t="s">
        <v>378</v>
      </c>
      <c r="B13" s="33" t="s">
        <v>19</v>
      </c>
      <c r="C13" s="30" t="s">
        <v>18</v>
      </c>
      <c r="D13" s="9">
        <v>1</v>
      </c>
      <c r="E13" s="14"/>
      <c r="F13" s="15"/>
      <c r="G13" s="31"/>
      <c r="H13" s="31"/>
      <c r="I13" s="31"/>
    </row>
    <row r="14" spans="1:9" ht="28.5" x14ac:dyDescent="0.2">
      <c r="A14" s="24" t="s">
        <v>380</v>
      </c>
      <c r="B14" s="33" t="s">
        <v>20</v>
      </c>
      <c r="C14" s="30" t="s">
        <v>18</v>
      </c>
      <c r="D14" s="9">
        <v>1</v>
      </c>
      <c r="E14" s="14"/>
      <c r="F14" s="15"/>
      <c r="G14" s="31"/>
      <c r="H14" s="31"/>
      <c r="I14" s="31"/>
    </row>
    <row r="15" spans="1:9" ht="28.5" x14ac:dyDescent="0.2">
      <c r="A15" s="24" t="s">
        <v>382</v>
      </c>
      <c r="B15" s="33" t="s">
        <v>21</v>
      </c>
      <c r="C15" s="30" t="s">
        <v>22</v>
      </c>
      <c r="D15" s="9">
        <v>1</v>
      </c>
      <c r="E15" s="14"/>
      <c r="F15" s="15"/>
      <c r="G15" s="31"/>
      <c r="H15" s="31"/>
      <c r="I15" s="31"/>
    </row>
    <row r="16" spans="1:9" ht="45.75" customHeight="1" x14ac:dyDescent="0.2">
      <c r="A16" s="24" t="s">
        <v>385</v>
      </c>
      <c r="B16" s="33" t="s">
        <v>23</v>
      </c>
      <c r="C16" s="34" t="s">
        <v>24</v>
      </c>
      <c r="D16" s="9">
        <v>1</v>
      </c>
      <c r="E16" s="14"/>
      <c r="F16" s="15"/>
      <c r="G16" s="31"/>
      <c r="H16" s="31"/>
      <c r="I16" s="31"/>
    </row>
    <row r="17" spans="1:9" ht="20.25" customHeight="1" x14ac:dyDescent="0.2">
      <c r="A17" s="24" t="s">
        <v>387</v>
      </c>
      <c r="B17" s="33" t="s">
        <v>25</v>
      </c>
      <c r="C17" s="34" t="s">
        <v>26</v>
      </c>
      <c r="D17" s="9">
        <v>2</v>
      </c>
      <c r="E17" s="14"/>
      <c r="F17" s="15"/>
      <c r="G17" s="31"/>
      <c r="H17" s="31"/>
      <c r="I17" s="31"/>
    </row>
    <row r="18" spans="1:9" ht="54" customHeight="1" x14ac:dyDescent="0.2">
      <c r="A18" s="24" t="s">
        <v>389</v>
      </c>
      <c r="B18" s="33" t="s">
        <v>27</v>
      </c>
      <c r="C18" s="30" t="s">
        <v>28</v>
      </c>
      <c r="D18" s="9">
        <v>1</v>
      </c>
      <c r="E18" s="14"/>
      <c r="F18" s="15"/>
      <c r="G18" s="31"/>
      <c r="H18" s="31"/>
      <c r="I18" s="31"/>
    </row>
    <row r="19" spans="1:9" ht="47.25" customHeight="1" x14ac:dyDescent="0.2">
      <c r="A19" s="24" t="s">
        <v>390</v>
      </c>
      <c r="B19" s="33" t="s">
        <v>29</v>
      </c>
      <c r="C19" s="30" t="s">
        <v>30</v>
      </c>
      <c r="D19" s="24">
        <v>1</v>
      </c>
      <c r="E19" s="14"/>
      <c r="F19" s="15"/>
      <c r="G19" s="31"/>
      <c r="H19" s="31"/>
      <c r="I19" s="31"/>
    </row>
    <row r="20" spans="1:9" ht="47.25" customHeight="1" x14ac:dyDescent="0.2">
      <c r="A20" s="24" t="s">
        <v>391</v>
      </c>
      <c r="B20" s="33" t="s">
        <v>31</v>
      </c>
      <c r="C20" s="30" t="s">
        <v>32</v>
      </c>
      <c r="D20" s="9">
        <v>1</v>
      </c>
      <c r="E20" s="14"/>
      <c r="F20" s="15"/>
      <c r="G20" s="31"/>
      <c r="H20" s="31"/>
      <c r="I20" s="31"/>
    </row>
    <row r="21" spans="1:9" ht="60" customHeight="1" x14ac:dyDescent="0.2">
      <c r="A21" s="24" t="s">
        <v>392</v>
      </c>
      <c r="B21" s="33" t="s">
        <v>33</v>
      </c>
      <c r="C21" s="32" t="s">
        <v>34</v>
      </c>
      <c r="D21" s="9">
        <v>1</v>
      </c>
      <c r="E21" s="14"/>
      <c r="F21" s="15"/>
      <c r="G21" s="31"/>
      <c r="H21" s="31"/>
      <c r="I21" s="31"/>
    </row>
    <row r="22" spans="1:9" s="39" customFormat="1" ht="45.75" customHeight="1" x14ac:dyDescent="0.2">
      <c r="A22" s="24" t="s">
        <v>393</v>
      </c>
      <c r="B22" s="35" t="s">
        <v>35</v>
      </c>
      <c r="C22" s="34" t="s">
        <v>36</v>
      </c>
      <c r="D22" s="36">
        <v>1</v>
      </c>
      <c r="E22" s="37"/>
      <c r="F22" s="38"/>
      <c r="G22" s="31"/>
      <c r="H22" s="31"/>
      <c r="I22" s="31"/>
    </row>
    <row r="23" spans="1:9" ht="90.75" customHeight="1" x14ac:dyDescent="0.2">
      <c r="A23" s="24" t="s">
        <v>396</v>
      </c>
      <c r="B23" s="33" t="s">
        <v>37</v>
      </c>
      <c r="C23" s="30" t="s">
        <v>38</v>
      </c>
      <c r="D23" s="9">
        <v>1</v>
      </c>
      <c r="E23" s="14"/>
      <c r="F23" s="15"/>
      <c r="G23" s="31"/>
      <c r="H23" s="31"/>
      <c r="I23" s="31"/>
    </row>
    <row r="24" spans="1:9" ht="39" customHeight="1" x14ac:dyDescent="0.2">
      <c r="A24" s="24" t="s">
        <v>402</v>
      </c>
      <c r="B24" s="33" t="s">
        <v>39</v>
      </c>
      <c r="C24" s="33" t="s">
        <v>40</v>
      </c>
      <c r="D24" s="9">
        <v>2</v>
      </c>
      <c r="E24" s="14"/>
      <c r="F24" s="15"/>
      <c r="G24" s="31"/>
      <c r="H24" s="31"/>
      <c r="I24" s="31"/>
    </row>
    <row r="25" spans="1:9" ht="139.5" customHeight="1" x14ac:dyDescent="0.2">
      <c r="A25" s="24" t="s">
        <v>403</v>
      </c>
      <c r="B25" s="33" t="s">
        <v>41</v>
      </c>
      <c r="C25" s="30" t="s">
        <v>42</v>
      </c>
      <c r="D25" s="9">
        <v>1</v>
      </c>
      <c r="E25" s="14"/>
      <c r="F25" s="15"/>
      <c r="G25" s="31"/>
      <c r="H25" s="31"/>
      <c r="I25" s="31"/>
    </row>
    <row r="26" spans="1:9" ht="318.75" customHeight="1" x14ac:dyDescent="0.2">
      <c r="A26" s="24" t="s">
        <v>404</v>
      </c>
      <c r="B26" s="33" t="s">
        <v>43</v>
      </c>
      <c r="C26" s="30" t="s">
        <v>44</v>
      </c>
      <c r="D26" s="9">
        <v>1</v>
      </c>
      <c r="E26" s="14"/>
      <c r="F26" s="15"/>
      <c r="G26" s="31"/>
      <c r="H26" s="31"/>
      <c r="I26" s="31"/>
    </row>
    <row r="27" spans="1:9" ht="39" customHeight="1" x14ac:dyDescent="0.2">
      <c r="A27" s="24" t="s">
        <v>405</v>
      </c>
      <c r="B27" s="33" t="s">
        <v>45</v>
      </c>
      <c r="C27" s="30" t="s">
        <v>46</v>
      </c>
      <c r="D27" s="9">
        <v>2</v>
      </c>
      <c r="E27" s="14"/>
      <c r="F27" s="15"/>
      <c r="G27" s="31"/>
      <c r="H27" s="31"/>
      <c r="I27" s="31"/>
    </row>
    <row r="28" spans="1:9" ht="32.25" customHeight="1" x14ac:dyDescent="0.2">
      <c r="A28" s="24" t="s">
        <v>406</v>
      </c>
      <c r="B28" s="33" t="s">
        <v>47</v>
      </c>
      <c r="C28" s="30" t="s">
        <v>48</v>
      </c>
      <c r="D28" s="9">
        <v>2</v>
      </c>
      <c r="E28" s="40"/>
      <c r="F28" s="41"/>
      <c r="G28" s="31"/>
      <c r="H28" s="31"/>
      <c r="I28" s="31"/>
    </row>
    <row r="29" spans="1:9" ht="159" customHeight="1" x14ac:dyDescent="0.2">
      <c r="A29" s="24" t="s">
        <v>407</v>
      </c>
      <c r="B29" s="33" t="s">
        <v>49</v>
      </c>
      <c r="C29" s="30" t="s">
        <v>50</v>
      </c>
      <c r="D29" s="9">
        <v>1</v>
      </c>
      <c r="E29" s="14"/>
      <c r="F29" s="15"/>
      <c r="G29" s="31"/>
      <c r="H29" s="31"/>
      <c r="I29" s="31"/>
    </row>
    <row r="30" spans="1:9" ht="43.5" customHeight="1" x14ac:dyDescent="0.2">
      <c r="A30" s="24" t="s">
        <v>408</v>
      </c>
      <c r="B30" s="33" t="s">
        <v>51</v>
      </c>
      <c r="C30" s="30" t="s">
        <v>52</v>
      </c>
      <c r="D30" s="9">
        <v>1</v>
      </c>
      <c r="E30" s="14"/>
      <c r="F30" s="15"/>
      <c r="G30" s="31"/>
      <c r="H30" s="31"/>
      <c r="I30" s="31"/>
    </row>
    <row r="31" spans="1:9" ht="87.75" customHeight="1" x14ac:dyDescent="0.2">
      <c r="A31" s="24" t="s">
        <v>409</v>
      </c>
      <c r="B31" s="33" t="s">
        <v>53</v>
      </c>
      <c r="C31" s="30" t="s">
        <v>54</v>
      </c>
      <c r="D31" s="9">
        <v>1</v>
      </c>
      <c r="E31" s="14"/>
      <c r="F31" s="15"/>
      <c r="G31" s="31"/>
      <c r="H31" s="31"/>
      <c r="I31" s="31"/>
    </row>
    <row r="32" spans="1:9" ht="103.5" customHeight="1" x14ac:dyDescent="0.2">
      <c r="A32" s="24" t="s">
        <v>410</v>
      </c>
      <c r="B32" s="33" t="s">
        <v>55</v>
      </c>
      <c r="C32" s="30" t="s">
        <v>56</v>
      </c>
      <c r="D32" s="9">
        <v>1</v>
      </c>
      <c r="E32" s="14"/>
      <c r="F32" s="15"/>
      <c r="G32" s="31"/>
      <c r="H32" s="31"/>
      <c r="I32" s="31"/>
    </row>
    <row r="33" spans="1:9" ht="243" customHeight="1" x14ac:dyDescent="0.2">
      <c r="A33" s="24" t="s">
        <v>411</v>
      </c>
      <c r="B33" s="33" t="s">
        <v>57</v>
      </c>
      <c r="C33" s="29" t="s">
        <v>58</v>
      </c>
      <c r="D33" s="9">
        <v>1</v>
      </c>
      <c r="E33" s="40"/>
      <c r="F33" s="41"/>
      <c r="G33" s="31"/>
      <c r="H33" s="31"/>
      <c r="I33" s="31"/>
    </row>
    <row r="34" spans="1:9" ht="59.25" customHeight="1" x14ac:dyDescent="0.2">
      <c r="A34" s="24" t="s">
        <v>412</v>
      </c>
      <c r="B34" s="33" t="s">
        <v>59</v>
      </c>
      <c r="C34" s="29" t="s">
        <v>60</v>
      </c>
      <c r="D34" s="9">
        <v>1</v>
      </c>
      <c r="E34" s="40"/>
      <c r="F34" s="41"/>
      <c r="G34" s="31"/>
      <c r="H34" s="31"/>
      <c r="I34" s="31"/>
    </row>
    <row r="35" spans="1:9" ht="28.5" customHeight="1" x14ac:dyDescent="0.2">
      <c r="A35" s="24" t="s">
        <v>413</v>
      </c>
      <c r="B35" s="33" t="s">
        <v>61</v>
      </c>
      <c r="C35" s="29" t="s">
        <v>62</v>
      </c>
      <c r="D35" s="9">
        <v>1</v>
      </c>
      <c r="E35" s="40"/>
      <c r="F35" s="41"/>
      <c r="G35" s="31"/>
      <c r="H35" s="31"/>
      <c r="I35" s="31"/>
    </row>
    <row r="36" spans="1:9" ht="28.5" x14ac:dyDescent="0.2">
      <c r="A36" s="24" t="s">
        <v>414</v>
      </c>
      <c r="B36" s="33" t="s">
        <v>63</v>
      </c>
      <c r="C36" s="29" t="s">
        <v>64</v>
      </c>
      <c r="D36" s="9">
        <v>1</v>
      </c>
      <c r="E36" s="40"/>
      <c r="F36" s="41"/>
      <c r="G36" s="31"/>
      <c r="H36" s="31"/>
      <c r="I36" s="31"/>
    </row>
    <row r="37" spans="1:9" x14ac:dyDescent="0.2">
      <c r="A37" s="24" t="s">
        <v>415</v>
      </c>
      <c r="B37" s="33" t="s">
        <v>65</v>
      </c>
      <c r="C37" s="29" t="s">
        <v>66</v>
      </c>
      <c r="D37" s="9">
        <v>10</v>
      </c>
      <c r="E37" s="40"/>
      <c r="F37" s="41"/>
      <c r="G37" s="31"/>
      <c r="H37" s="31"/>
      <c r="I37" s="31"/>
    </row>
    <row r="38" spans="1:9" ht="19.5" customHeight="1" x14ac:dyDescent="0.25">
      <c r="A38" s="105" t="s">
        <v>430</v>
      </c>
      <c r="B38" s="106"/>
      <c r="C38" s="106"/>
      <c r="D38" s="106"/>
      <c r="E38" s="106"/>
      <c r="F38" s="106"/>
      <c r="G38" s="107"/>
      <c r="H38" s="42">
        <f>SUM(H7:H37)</f>
        <v>0</v>
      </c>
      <c r="I38" s="42">
        <f>SUM(I7:I37)</f>
        <v>0</v>
      </c>
    </row>
    <row r="41" spans="1:9" ht="15" x14ac:dyDescent="0.25">
      <c r="A41" s="22" t="s">
        <v>427</v>
      </c>
      <c r="B41" s="22"/>
      <c r="C41" s="22"/>
      <c r="D41" s="20"/>
      <c r="E41" s="20"/>
      <c r="F41" s="20"/>
      <c r="G41" s="20"/>
      <c r="H41" s="20"/>
      <c r="I41" s="63"/>
    </row>
    <row r="42" spans="1:9" ht="45" x14ac:dyDescent="0.2">
      <c r="A42" s="19" t="s">
        <v>0</v>
      </c>
      <c r="B42" s="44" t="s">
        <v>1</v>
      </c>
      <c r="C42" s="44" t="s">
        <v>81</v>
      </c>
      <c r="D42" s="44" t="s">
        <v>3</v>
      </c>
      <c r="E42" s="44" t="s">
        <v>4</v>
      </c>
      <c r="F42" s="44" t="s">
        <v>5</v>
      </c>
      <c r="G42" s="44" t="s">
        <v>6</v>
      </c>
      <c r="H42" s="44" t="s">
        <v>7</v>
      </c>
      <c r="I42" s="44" t="s">
        <v>8</v>
      </c>
    </row>
    <row r="43" spans="1:9" x14ac:dyDescent="0.2">
      <c r="A43" s="24">
        <v>1</v>
      </c>
      <c r="B43" s="12" t="s">
        <v>82</v>
      </c>
      <c r="C43" s="12" t="s">
        <v>83</v>
      </c>
      <c r="D43" s="24">
        <v>1</v>
      </c>
      <c r="E43" s="28"/>
      <c r="F43" s="45"/>
      <c r="G43" s="28"/>
      <c r="H43" s="28"/>
      <c r="I43" s="28"/>
    </row>
    <row r="44" spans="1:9" x14ac:dyDescent="0.2">
      <c r="A44" s="24">
        <v>2</v>
      </c>
      <c r="B44" s="12" t="s">
        <v>84</v>
      </c>
      <c r="C44" s="30" t="s">
        <v>85</v>
      </c>
      <c r="D44" s="24">
        <v>2</v>
      </c>
      <c r="E44" s="28"/>
      <c r="F44" s="45"/>
      <c r="G44" s="28"/>
      <c r="H44" s="28"/>
      <c r="I44" s="28"/>
    </row>
    <row r="45" spans="1:9" ht="28.5" x14ac:dyDescent="0.2">
      <c r="A45" s="24">
        <v>3</v>
      </c>
      <c r="B45" s="12" t="s">
        <v>86</v>
      </c>
      <c r="C45" s="12" t="s">
        <v>87</v>
      </c>
      <c r="D45" s="24">
        <v>5</v>
      </c>
      <c r="E45" s="28"/>
      <c r="F45" s="45"/>
      <c r="G45" s="28"/>
      <c r="H45" s="28"/>
      <c r="I45" s="28"/>
    </row>
    <row r="46" spans="1:9" ht="28.5" x14ac:dyDescent="0.2">
      <c r="A46" s="24">
        <v>4</v>
      </c>
      <c r="B46" s="12" t="s">
        <v>88</v>
      </c>
      <c r="C46" s="12" t="s">
        <v>89</v>
      </c>
      <c r="D46" s="24">
        <v>5</v>
      </c>
      <c r="E46" s="28"/>
      <c r="F46" s="45"/>
      <c r="G46" s="28"/>
      <c r="H46" s="28"/>
      <c r="I46" s="28"/>
    </row>
    <row r="47" spans="1:9" x14ac:dyDescent="0.2">
      <c r="A47" s="24">
        <v>5</v>
      </c>
      <c r="B47" s="12" t="s">
        <v>90</v>
      </c>
      <c r="C47" s="12" t="s">
        <v>91</v>
      </c>
      <c r="D47" s="24">
        <v>10</v>
      </c>
      <c r="E47" s="28"/>
      <c r="F47" s="45"/>
      <c r="G47" s="28"/>
      <c r="H47" s="28"/>
      <c r="I47" s="28"/>
    </row>
    <row r="48" spans="1:9" x14ac:dyDescent="0.2">
      <c r="A48" s="24">
        <v>6</v>
      </c>
      <c r="B48" s="12" t="s">
        <v>92</v>
      </c>
      <c r="C48" s="12" t="s">
        <v>93</v>
      </c>
      <c r="D48" s="24">
        <v>10</v>
      </c>
      <c r="E48" s="28"/>
      <c r="F48" s="45"/>
      <c r="G48" s="28"/>
      <c r="H48" s="28"/>
      <c r="I48" s="28"/>
    </row>
    <row r="49" spans="1:9" x14ac:dyDescent="0.2">
      <c r="A49" s="24">
        <v>7</v>
      </c>
      <c r="B49" s="12" t="s">
        <v>94</v>
      </c>
      <c r="C49" s="12" t="s">
        <v>95</v>
      </c>
      <c r="D49" s="24">
        <v>5</v>
      </c>
      <c r="E49" s="28"/>
      <c r="F49" s="45"/>
      <c r="G49" s="28"/>
      <c r="H49" s="28"/>
      <c r="I49" s="28"/>
    </row>
    <row r="50" spans="1:9" x14ac:dyDescent="0.2">
      <c r="A50" s="24">
        <v>8</v>
      </c>
      <c r="B50" s="12" t="s">
        <v>96</v>
      </c>
      <c r="C50" s="12" t="s">
        <v>97</v>
      </c>
      <c r="D50" s="24">
        <v>2</v>
      </c>
      <c r="E50" s="28"/>
      <c r="F50" s="45"/>
      <c r="G50" s="28"/>
      <c r="H50" s="28"/>
      <c r="I50" s="28"/>
    </row>
    <row r="51" spans="1:9" x14ac:dyDescent="0.2">
      <c r="A51" s="24">
        <v>9</v>
      </c>
      <c r="B51" s="12" t="s">
        <v>98</v>
      </c>
      <c r="C51" s="12" t="s">
        <v>99</v>
      </c>
      <c r="D51" s="24">
        <v>2</v>
      </c>
      <c r="E51" s="28"/>
      <c r="F51" s="45"/>
      <c r="G51" s="28"/>
      <c r="H51" s="28"/>
      <c r="I51" s="28"/>
    </row>
    <row r="52" spans="1:9" ht="99.75" customHeight="1" x14ac:dyDescent="0.2">
      <c r="A52" s="24">
        <v>10</v>
      </c>
      <c r="B52" s="12" t="s">
        <v>100</v>
      </c>
      <c r="C52" s="46" t="s">
        <v>101</v>
      </c>
      <c r="D52" s="24">
        <v>5</v>
      </c>
      <c r="E52" s="28"/>
      <c r="F52" s="45"/>
      <c r="G52" s="28"/>
      <c r="H52" s="28"/>
      <c r="I52" s="28"/>
    </row>
    <row r="53" spans="1:9" x14ac:dyDescent="0.2">
      <c r="A53" s="24">
        <v>11</v>
      </c>
      <c r="B53" s="12" t="s">
        <v>102</v>
      </c>
      <c r="C53" s="12" t="s">
        <v>103</v>
      </c>
      <c r="D53" s="24">
        <v>5</v>
      </c>
      <c r="E53" s="28"/>
      <c r="F53" s="45"/>
      <c r="G53" s="28"/>
      <c r="H53" s="28"/>
      <c r="I53" s="28"/>
    </row>
    <row r="54" spans="1:9" x14ac:dyDescent="0.2">
      <c r="A54" s="24">
        <v>12</v>
      </c>
      <c r="B54" s="12" t="s">
        <v>104</v>
      </c>
      <c r="C54" s="46" t="s">
        <v>105</v>
      </c>
      <c r="D54" s="24">
        <v>2</v>
      </c>
      <c r="E54" s="28"/>
      <c r="F54" s="45"/>
      <c r="G54" s="28"/>
      <c r="H54" s="28"/>
      <c r="I54" s="28"/>
    </row>
    <row r="55" spans="1:9" x14ac:dyDescent="0.2">
      <c r="A55" s="24">
        <v>13</v>
      </c>
      <c r="B55" s="12" t="s">
        <v>106</v>
      </c>
      <c r="C55" s="46" t="s">
        <v>107</v>
      </c>
      <c r="D55" s="24">
        <v>2</v>
      </c>
      <c r="E55" s="28"/>
      <c r="F55" s="45"/>
      <c r="G55" s="28"/>
      <c r="H55" s="28"/>
      <c r="I55" s="28"/>
    </row>
    <row r="56" spans="1:9" ht="28.5" x14ac:dyDescent="0.2">
      <c r="A56" s="24">
        <v>14</v>
      </c>
      <c r="B56" s="12" t="s">
        <v>108</v>
      </c>
      <c r="C56" s="12" t="s">
        <v>109</v>
      </c>
      <c r="D56" s="24">
        <v>5</v>
      </c>
      <c r="E56" s="28"/>
      <c r="F56" s="45"/>
      <c r="G56" s="28"/>
      <c r="H56" s="28"/>
      <c r="I56" s="28"/>
    </row>
    <row r="57" spans="1:9" x14ac:dyDescent="0.2">
      <c r="A57" s="24">
        <v>15</v>
      </c>
      <c r="B57" s="12" t="s">
        <v>110</v>
      </c>
      <c r="C57" s="12" t="s">
        <v>111</v>
      </c>
      <c r="D57" s="24">
        <v>1</v>
      </c>
      <c r="E57" s="28"/>
      <c r="F57" s="45"/>
      <c r="G57" s="28"/>
      <c r="H57" s="28"/>
      <c r="I57" s="28"/>
    </row>
    <row r="58" spans="1:9" x14ac:dyDescent="0.2">
      <c r="A58" s="24">
        <v>16</v>
      </c>
      <c r="B58" s="12" t="s">
        <v>112</v>
      </c>
      <c r="C58" s="12" t="s">
        <v>113</v>
      </c>
      <c r="D58" s="24">
        <v>5</v>
      </c>
      <c r="E58" s="28"/>
      <c r="F58" s="45"/>
      <c r="G58" s="28"/>
      <c r="H58" s="28"/>
      <c r="I58" s="28"/>
    </row>
    <row r="59" spans="1:9" ht="28.5" x14ac:dyDescent="0.2">
      <c r="A59" s="24">
        <v>17</v>
      </c>
      <c r="B59" s="12" t="s">
        <v>114</v>
      </c>
      <c r="C59" s="46" t="s">
        <v>115</v>
      </c>
      <c r="D59" s="24">
        <v>5</v>
      </c>
      <c r="E59" s="28"/>
      <c r="F59" s="45"/>
      <c r="G59" s="28"/>
      <c r="H59" s="28"/>
      <c r="I59" s="28"/>
    </row>
    <row r="60" spans="1:9" x14ac:dyDescent="0.2">
      <c r="A60" s="24">
        <v>18</v>
      </c>
      <c r="B60" s="12" t="s">
        <v>116</v>
      </c>
      <c r="C60" s="12" t="s">
        <v>117</v>
      </c>
      <c r="D60" s="24">
        <v>2</v>
      </c>
      <c r="E60" s="28"/>
      <c r="F60" s="45"/>
      <c r="G60" s="28"/>
      <c r="H60" s="28"/>
      <c r="I60" s="28"/>
    </row>
    <row r="61" spans="1:9" x14ac:dyDescent="0.2">
      <c r="A61" s="24">
        <v>19</v>
      </c>
      <c r="B61" s="12" t="s">
        <v>118</v>
      </c>
      <c r="C61" s="12" t="s">
        <v>119</v>
      </c>
      <c r="D61" s="24">
        <v>5</v>
      </c>
      <c r="E61" s="28"/>
      <c r="F61" s="45"/>
      <c r="G61" s="28"/>
      <c r="H61" s="28"/>
      <c r="I61" s="28"/>
    </row>
    <row r="62" spans="1:9" x14ac:dyDescent="0.2">
      <c r="A62" s="24">
        <v>20</v>
      </c>
      <c r="B62" s="12" t="s">
        <v>120</v>
      </c>
      <c r="C62" s="12" t="s">
        <v>121</v>
      </c>
      <c r="D62" s="24">
        <v>2</v>
      </c>
      <c r="E62" s="28"/>
      <c r="F62" s="45"/>
      <c r="G62" s="28"/>
      <c r="H62" s="28"/>
      <c r="I62" s="28"/>
    </row>
    <row r="63" spans="1:9" x14ac:dyDescent="0.2">
      <c r="A63" s="24">
        <v>21</v>
      </c>
      <c r="B63" s="13" t="s">
        <v>122</v>
      </c>
      <c r="C63" s="13" t="s">
        <v>123</v>
      </c>
      <c r="D63" s="24">
        <v>1</v>
      </c>
      <c r="E63" s="28"/>
      <c r="F63" s="45"/>
      <c r="G63" s="28"/>
      <c r="H63" s="28"/>
      <c r="I63" s="28"/>
    </row>
    <row r="64" spans="1:9" x14ac:dyDescent="0.2">
      <c r="A64" s="24">
        <v>22</v>
      </c>
      <c r="B64" s="12" t="s">
        <v>124</v>
      </c>
      <c r="C64" s="12" t="s">
        <v>125</v>
      </c>
      <c r="D64" s="24">
        <v>1</v>
      </c>
      <c r="E64" s="28"/>
      <c r="F64" s="45"/>
      <c r="G64" s="28"/>
      <c r="H64" s="28"/>
      <c r="I64" s="28"/>
    </row>
    <row r="65" spans="1:9" x14ac:dyDescent="0.2">
      <c r="A65" s="24">
        <v>23</v>
      </c>
      <c r="B65" s="12" t="s">
        <v>126</v>
      </c>
      <c r="C65" s="12" t="s">
        <v>127</v>
      </c>
      <c r="D65" s="24">
        <v>1</v>
      </c>
      <c r="E65" s="28"/>
      <c r="F65" s="45"/>
      <c r="G65" s="28"/>
      <c r="H65" s="28"/>
      <c r="I65" s="28"/>
    </row>
    <row r="66" spans="1:9" ht="28.5" x14ac:dyDescent="0.2">
      <c r="A66" s="24">
        <v>24</v>
      </c>
      <c r="B66" s="12" t="s">
        <v>128</v>
      </c>
      <c r="C66" s="12" t="s">
        <v>127</v>
      </c>
      <c r="D66" s="24">
        <v>1</v>
      </c>
      <c r="E66" s="28"/>
      <c r="F66" s="45"/>
      <c r="G66" s="28"/>
      <c r="H66" s="28"/>
      <c r="I66" s="28"/>
    </row>
    <row r="67" spans="1:9" x14ac:dyDescent="0.2">
      <c r="A67" s="24">
        <v>25</v>
      </c>
      <c r="B67" s="12" t="s">
        <v>129</v>
      </c>
      <c r="C67" s="12" t="s">
        <v>130</v>
      </c>
      <c r="D67" s="24">
        <v>1</v>
      </c>
      <c r="E67" s="28"/>
      <c r="F67" s="45"/>
      <c r="G67" s="28"/>
      <c r="H67" s="28"/>
      <c r="I67" s="28"/>
    </row>
    <row r="68" spans="1:9" ht="42.75" x14ac:dyDescent="0.2">
      <c r="A68" s="24">
        <v>26</v>
      </c>
      <c r="B68" s="12" t="s">
        <v>131</v>
      </c>
      <c r="C68" s="12" t="s">
        <v>132</v>
      </c>
      <c r="D68" s="24">
        <v>1</v>
      </c>
      <c r="E68" s="28"/>
      <c r="F68" s="45"/>
      <c r="G68" s="28"/>
      <c r="H68" s="28"/>
      <c r="I68" s="28"/>
    </row>
    <row r="69" spans="1:9" ht="293.25" customHeight="1" x14ac:dyDescent="0.2">
      <c r="A69" s="24">
        <v>27</v>
      </c>
      <c r="B69" s="12" t="s">
        <v>43</v>
      </c>
      <c r="C69" s="12" t="s">
        <v>44</v>
      </c>
      <c r="D69" s="9">
        <v>1</v>
      </c>
      <c r="E69" s="47"/>
      <c r="F69" s="15"/>
      <c r="G69" s="28"/>
      <c r="H69" s="28"/>
      <c r="I69" s="28"/>
    </row>
    <row r="70" spans="1:9" ht="151.5" customHeight="1" x14ac:dyDescent="0.2">
      <c r="A70" s="24">
        <v>28</v>
      </c>
      <c r="B70" s="48" t="s">
        <v>133</v>
      </c>
      <c r="C70" s="12" t="s">
        <v>50</v>
      </c>
      <c r="D70" s="25">
        <v>1</v>
      </c>
      <c r="E70" s="26"/>
      <c r="F70" s="27"/>
      <c r="G70" s="28"/>
      <c r="H70" s="28"/>
      <c r="I70" s="28"/>
    </row>
    <row r="71" spans="1:9" ht="108" customHeight="1" x14ac:dyDescent="0.2">
      <c r="A71" s="24">
        <v>29</v>
      </c>
      <c r="B71" s="12" t="s">
        <v>383</v>
      </c>
      <c r="C71" s="12" t="s">
        <v>384</v>
      </c>
      <c r="D71" s="25">
        <v>1</v>
      </c>
      <c r="E71" s="26"/>
      <c r="F71" s="27"/>
      <c r="G71" s="26"/>
      <c r="H71" s="26"/>
      <c r="I71" s="28"/>
    </row>
    <row r="72" spans="1:9" x14ac:dyDescent="0.2">
      <c r="A72" s="24">
        <v>30</v>
      </c>
      <c r="B72" s="30" t="s">
        <v>9</v>
      </c>
      <c r="C72" s="12" t="s">
        <v>10</v>
      </c>
      <c r="D72" s="9">
        <v>1</v>
      </c>
      <c r="E72" s="47"/>
      <c r="F72" s="15"/>
      <c r="G72" s="28"/>
      <c r="H72" s="28"/>
      <c r="I72" s="28"/>
    </row>
    <row r="73" spans="1:9" x14ac:dyDescent="0.2">
      <c r="A73" s="24">
        <v>31</v>
      </c>
      <c r="B73" s="30" t="s">
        <v>11</v>
      </c>
      <c r="C73" s="12" t="s">
        <v>134</v>
      </c>
      <c r="D73" s="9">
        <v>1</v>
      </c>
      <c r="E73" s="14"/>
      <c r="F73" s="15"/>
      <c r="G73" s="28"/>
      <c r="H73" s="28"/>
      <c r="I73" s="28"/>
    </row>
    <row r="74" spans="1:9" x14ac:dyDescent="0.2">
      <c r="A74" s="24">
        <v>32</v>
      </c>
      <c r="B74" s="12" t="s">
        <v>135</v>
      </c>
      <c r="C74" s="12" t="s">
        <v>136</v>
      </c>
      <c r="D74" s="24">
        <v>1</v>
      </c>
      <c r="E74" s="14"/>
      <c r="F74" s="49"/>
      <c r="G74" s="28"/>
      <c r="H74" s="28"/>
      <c r="I74" s="28"/>
    </row>
    <row r="75" spans="1:9" x14ac:dyDescent="0.2">
      <c r="A75" s="24">
        <v>33</v>
      </c>
      <c r="B75" s="12" t="s">
        <v>137</v>
      </c>
      <c r="C75" s="12" t="s">
        <v>138</v>
      </c>
      <c r="D75" s="24">
        <v>1</v>
      </c>
      <c r="E75" s="28"/>
      <c r="F75" s="45"/>
      <c r="G75" s="28"/>
      <c r="H75" s="28"/>
      <c r="I75" s="28"/>
    </row>
    <row r="76" spans="1:9" ht="153.75" customHeight="1" x14ac:dyDescent="0.2">
      <c r="A76" s="24">
        <v>34</v>
      </c>
      <c r="B76" s="33" t="s">
        <v>49</v>
      </c>
      <c r="C76" s="30" t="s">
        <v>50</v>
      </c>
      <c r="D76" s="9">
        <v>1</v>
      </c>
      <c r="E76" s="14"/>
      <c r="F76" s="15"/>
      <c r="G76" s="31"/>
      <c r="H76" s="31"/>
      <c r="I76" s="14"/>
    </row>
    <row r="77" spans="1:9" ht="48.75" customHeight="1" x14ac:dyDescent="0.2">
      <c r="A77" s="24">
        <v>35</v>
      </c>
      <c r="B77" s="33" t="s">
        <v>51</v>
      </c>
      <c r="C77" s="30" t="s">
        <v>52</v>
      </c>
      <c r="D77" s="9">
        <v>1</v>
      </c>
      <c r="E77" s="14"/>
      <c r="F77" s="15"/>
      <c r="G77" s="31"/>
      <c r="H77" s="31"/>
      <c r="I77" s="14"/>
    </row>
    <row r="78" spans="1:9" ht="93" customHeight="1" x14ac:dyDescent="0.2">
      <c r="A78" s="24">
        <v>36</v>
      </c>
      <c r="B78" s="33" t="s">
        <v>53</v>
      </c>
      <c r="C78" s="30" t="s">
        <v>80</v>
      </c>
      <c r="D78" s="9">
        <v>1</v>
      </c>
      <c r="E78" s="14"/>
      <c r="F78" s="15"/>
      <c r="G78" s="31"/>
      <c r="H78" s="31"/>
      <c r="I78" s="14"/>
    </row>
    <row r="79" spans="1:9" ht="105" customHeight="1" x14ac:dyDescent="0.2">
      <c r="A79" s="24">
        <v>37</v>
      </c>
      <c r="B79" s="33" t="s">
        <v>55</v>
      </c>
      <c r="C79" s="30" t="s">
        <v>56</v>
      </c>
      <c r="D79" s="9">
        <v>1</v>
      </c>
      <c r="E79" s="14"/>
      <c r="F79" s="15"/>
      <c r="G79" s="31"/>
      <c r="H79" s="31"/>
      <c r="I79" s="14"/>
    </row>
    <row r="80" spans="1:9" x14ac:dyDescent="0.2">
      <c r="A80" s="24">
        <v>38</v>
      </c>
      <c r="B80" s="13" t="s">
        <v>139</v>
      </c>
      <c r="C80" s="13" t="s">
        <v>140</v>
      </c>
      <c r="D80" s="24">
        <v>2</v>
      </c>
      <c r="E80" s="28"/>
      <c r="F80" s="45"/>
      <c r="G80" s="28"/>
      <c r="H80" s="28"/>
      <c r="I80" s="28"/>
    </row>
    <row r="81" spans="1:9" x14ac:dyDescent="0.2">
      <c r="A81" s="24">
        <v>39</v>
      </c>
      <c r="B81" s="12" t="s">
        <v>141</v>
      </c>
      <c r="C81" s="12" t="s">
        <v>142</v>
      </c>
      <c r="D81" s="9">
        <v>2</v>
      </c>
      <c r="E81" s="47"/>
      <c r="F81" s="15"/>
      <c r="G81" s="28"/>
      <c r="H81" s="28"/>
      <c r="I81" s="28"/>
    </row>
    <row r="82" spans="1:9" ht="28.5" x14ac:dyDescent="0.2">
      <c r="A82" s="24">
        <v>40</v>
      </c>
      <c r="B82" s="12" t="s">
        <v>143</v>
      </c>
      <c r="C82" s="12" t="s">
        <v>144</v>
      </c>
      <c r="D82" s="9">
        <v>2</v>
      </c>
      <c r="E82" s="47"/>
      <c r="F82" s="15"/>
      <c r="G82" s="28"/>
      <c r="H82" s="28"/>
      <c r="I82" s="28"/>
    </row>
    <row r="83" spans="1:9" ht="15" x14ac:dyDescent="0.25">
      <c r="A83" s="108" t="s">
        <v>431</v>
      </c>
      <c r="B83" s="109"/>
      <c r="C83" s="109"/>
      <c r="D83" s="109"/>
      <c r="E83" s="109"/>
      <c r="F83" s="109"/>
      <c r="G83" s="110"/>
      <c r="H83" s="42">
        <f>SUM(H43:H82)</f>
        <v>0</v>
      </c>
      <c r="I83" s="42">
        <f>SUM(I43:I82)</f>
        <v>0</v>
      </c>
    </row>
    <row r="84" spans="1:9" ht="15" x14ac:dyDescent="0.25">
      <c r="A84" s="64"/>
      <c r="B84" s="65"/>
      <c r="C84" s="64"/>
      <c r="D84" s="66"/>
      <c r="E84" s="67"/>
      <c r="F84" s="68"/>
      <c r="G84" s="67"/>
      <c r="H84" s="67"/>
      <c r="I84" s="67"/>
    </row>
    <row r="85" spans="1:9" ht="15" x14ac:dyDescent="0.25">
      <c r="A85" s="22" t="s">
        <v>428</v>
      </c>
      <c r="B85" s="22"/>
      <c r="C85" s="22"/>
      <c r="D85" s="20"/>
      <c r="E85" s="20"/>
      <c r="F85" s="74"/>
      <c r="G85" s="20"/>
      <c r="H85" s="99"/>
      <c r="I85" s="99"/>
    </row>
    <row r="86" spans="1:9" ht="42.75" x14ac:dyDescent="0.2">
      <c r="A86" s="13" t="s">
        <v>0</v>
      </c>
      <c r="B86" s="9" t="s">
        <v>1</v>
      </c>
      <c r="C86" s="9" t="s">
        <v>81</v>
      </c>
      <c r="D86" s="9" t="s">
        <v>3</v>
      </c>
      <c r="E86" s="9" t="s">
        <v>4</v>
      </c>
      <c r="F86" s="15" t="s">
        <v>5</v>
      </c>
      <c r="G86" s="9" t="s">
        <v>6</v>
      </c>
      <c r="H86" s="9" t="s">
        <v>145</v>
      </c>
      <c r="I86" s="9" t="s">
        <v>146</v>
      </c>
    </row>
    <row r="87" spans="1:9" ht="71.25" x14ac:dyDescent="0.2">
      <c r="A87" s="13">
        <v>1</v>
      </c>
      <c r="B87" s="12" t="s">
        <v>147</v>
      </c>
      <c r="C87" s="12" t="s">
        <v>148</v>
      </c>
      <c r="D87" s="24">
        <v>1</v>
      </c>
      <c r="E87" s="51"/>
      <c r="F87" s="38"/>
      <c r="G87" s="51"/>
      <c r="H87" s="51"/>
      <c r="I87" s="51"/>
    </row>
    <row r="88" spans="1:9" ht="42.75" x14ac:dyDescent="0.2">
      <c r="A88" s="13">
        <v>2</v>
      </c>
      <c r="B88" s="12" t="s">
        <v>149</v>
      </c>
      <c r="C88" s="52" t="s">
        <v>150</v>
      </c>
      <c r="D88" s="24">
        <v>1</v>
      </c>
      <c r="E88" s="51"/>
      <c r="F88" s="38"/>
      <c r="G88" s="51"/>
      <c r="H88" s="51"/>
      <c r="I88" s="51"/>
    </row>
    <row r="89" spans="1:9" ht="42.75" x14ac:dyDescent="0.2">
      <c r="A89" s="13">
        <v>3</v>
      </c>
      <c r="B89" s="12" t="s">
        <v>151</v>
      </c>
      <c r="C89" s="12" t="s">
        <v>152</v>
      </c>
      <c r="D89" s="24">
        <v>1</v>
      </c>
      <c r="E89" s="51"/>
      <c r="F89" s="38"/>
      <c r="G89" s="51"/>
      <c r="H89" s="51"/>
      <c r="I89" s="51"/>
    </row>
    <row r="90" spans="1:9" x14ac:dyDescent="0.2">
      <c r="A90" s="13">
        <v>4</v>
      </c>
      <c r="B90" s="53" t="s">
        <v>153</v>
      </c>
      <c r="C90" s="12" t="s">
        <v>154</v>
      </c>
      <c r="D90" s="24">
        <v>10</v>
      </c>
      <c r="E90" s="51"/>
      <c r="F90" s="38"/>
      <c r="G90" s="51"/>
      <c r="H90" s="51"/>
      <c r="I90" s="51"/>
    </row>
    <row r="91" spans="1:9" x14ac:dyDescent="0.2">
      <c r="A91" s="13">
        <v>5</v>
      </c>
      <c r="B91" s="53" t="s">
        <v>155</v>
      </c>
      <c r="C91" s="12" t="s">
        <v>156</v>
      </c>
      <c r="D91" s="24">
        <v>10</v>
      </c>
      <c r="E91" s="51"/>
      <c r="F91" s="38"/>
      <c r="G91" s="51"/>
      <c r="H91" s="51"/>
      <c r="I91" s="51"/>
    </row>
    <row r="92" spans="1:9" x14ac:dyDescent="0.2">
      <c r="A92" s="13">
        <v>6</v>
      </c>
      <c r="B92" s="53" t="s">
        <v>157</v>
      </c>
      <c r="C92" s="53" t="s">
        <v>158</v>
      </c>
      <c r="D92" s="24">
        <v>4</v>
      </c>
      <c r="E92" s="51"/>
      <c r="F92" s="38"/>
      <c r="G92" s="51"/>
      <c r="H92" s="51"/>
      <c r="I92" s="51"/>
    </row>
    <row r="93" spans="1:9" x14ac:dyDescent="0.2">
      <c r="A93" s="13">
        <v>7</v>
      </c>
      <c r="B93" s="53" t="s">
        <v>159</v>
      </c>
      <c r="C93" s="12" t="s">
        <v>160</v>
      </c>
      <c r="D93" s="24">
        <v>15</v>
      </c>
      <c r="E93" s="51"/>
      <c r="F93" s="38"/>
      <c r="G93" s="51"/>
      <c r="H93" s="51"/>
      <c r="I93" s="51"/>
    </row>
    <row r="94" spans="1:9" ht="285.75" customHeight="1" x14ac:dyDescent="0.2">
      <c r="A94" s="13">
        <v>8</v>
      </c>
      <c r="B94" s="12" t="s">
        <v>161</v>
      </c>
      <c r="C94" s="52" t="s">
        <v>162</v>
      </c>
      <c r="D94" s="24">
        <v>12</v>
      </c>
      <c r="E94" s="51"/>
      <c r="F94" s="38"/>
      <c r="G94" s="51"/>
      <c r="H94" s="51"/>
      <c r="I94" s="51"/>
    </row>
    <row r="95" spans="1:9" ht="85.5" x14ac:dyDescent="0.2">
      <c r="A95" s="13">
        <v>9</v>
      </c>
      <c r="B95" s="53" t="s">
        <v>163</v>
      </c>
      <c r="C95" s="52" t="s">
        <v>164</v>
      </c>
      <c r="D95" s="24">
        <v>4</v>
      </c>
      <c r="E95" s="51"/>
      <c r="F95" s="38"/>
      <c r="G95" s="51"/>
      <c r="H95" s="51"/>
      <c r="I95" s="51"/>
    </row>
    <row r="96" spans="1:9" x14ac:dyDescent="0.2">
      <c r="A96" s="13">
        <v>10</v>
      </c>
      <c r="B96" s="53" t="s">
        <v>165</v>
      </c>
      <c r="C96" s="53" t="s">
        <v>166</v>
      </c>
      <c r="D96" s="24">
        <v>2</v>
      </c>
      <c r="E96" s="51"/>
      <c r="F96" s="38"/>
      <c r="G96" s="51"/>
      <c r="H96" s="51"/>
      <c r="I96" s="51"/>
    </row>
    <row r="97" spans="1:9" ht="28.5" x14ac:dyDescent="0.2">
      <c r="A97" s="13">
        <v>11</v>
      </c>
      <c r="B97" s="12" t="s">
        <v>167</v>
      </c>
      <c r="C97" s="12" t="s">
        <v>168</v>
      </c>
      <c r="D97" s="24">
        <v>12</v>
      </c>
      <c r="E97" s="51"/>
      <c r="F97" s="38"/>
      <c r="G97" s="51"/>
      <c r="H97" s="51"/>
      <c r="I97" s="51"/>
    </row>
    <row r="98" spans="1:9" ht="128.25" x14ac:dyDescent="0.2">
      <c r="A98" s="13">
        <v>12</v>
      </c>
      <c r="B98" s="53" t="s">
        <v>169</v>
      </c>
      <c r="C98" s="12" t="s">
        <v>170</v>
      </c>
      <c r="D98" s="24">
        <v>10</v>
      </c>
      <c r="E98" s="51"/>
      <c r="F98" s="38"/>
      <c r="G98" s="51"/>
      <c r="H98" s="51"/>
      <c r="I98" s="51"/>
    </row>
    <row r="99" spans="1:9" x14ac:dyDescent="0.2">
      <c r="A99" s="13">
        <v>13</v>
      </c>
      <c r="B99" s="53" t="s">
        <v>171</v>
      </c>
      <c r="C99" s="52" t="s">
        <v>172</v>
      </c>
      <c r="D99" s="24">
        <v>10</v>
      </c>
      <c r="E99" s="51"/>
      <c r="F99" s="38"/>
      <c r="G99" s="51"/>
      <c r="H99" s="51"/>
      <c r="I99" s="51"/>
    </row>
    <row r="100" spans="1:9" x14ac:dyDescent="0.2">
      <c r="A100" s="13">
        <v>14</v>
      </c>
      <c r="B100" s="53" t="s">
        <v>173</v>
      </c>
      <c r="C100" s="53" t="s">
        <v>174</v>
      </c>
      <c r="D100" s="24">
        <v>2</v>
      </c>
      <c r="E100" s="51"/>
      <c r="F100" s="38"/>
      <c r="G100" s="51"/>
      <c r="H100" s="51"/>
      <c r="I100" s="51"/>
    </row>
    <row r="101" spans="1:9" ht="99.75" x14ac:dyDescent="0.2">
      <c r="A101" s="13">
        <v>15</v>
      </c>
      <c r="B101" s="54" t="s">
        <v>175</v>
      </c>
      <c r="C101" s="52" t="s">
        <v>176</v>
      </c>
      <c r="D101" s="24">
        <v>8</v>
      </c>
      <c r="E101" s="51"/>
      <c r="F101" s="38"/>
      <c r="G101" s="51"/>
      <c r="H101" s="51"/>
      <c r="I101" s="51"/>
    </row>
    <row r="102" spans="1:9" ht="28.5" x14ac:dyDescent="0.2">
      <c r="A102" s="13">
        <v>16</v>
      </c>
      <c r="B102" s="12" t="s">
        <v>177</v>
      </c>
      <c r="C102" s="53" t="s">
        <v>178</v>
      </c>
      <c r="D102" s="24">
        <v>1</v>
      </c>
      <c r="E102" s="51"/>
      <c r="F102" s="38"/>
      <c r="G102" s="51"/>
      <c r="H102" s="51"/>
      <c r="I102" s="51"/>
    </row>
    <row r="103" spans="1:9" x14ac:dyDescent="0.2">
      <c r="A103" s="13">
        <v>17</v>
      </c>
      <c r="B103" s="53" t="s">
        <v>179</v>
      </c>
      <c r="C103" s="53" t="s">
        <v>180</v>
      </c>
      <c r="D103" s="24">
        <v>5</v>
      </c>
      <c r="E103" s="51"/>
      <c r="F103" s="38"/>
      <c r="G103" s="51"/>
      <c r="H103" s="51"/>
      <c r="I103" s="51"/>
    </row>
    <row r="104" spans="1:9" x14ac:dyDescent="0.2">
      <c r="A104" s="13">
        <v>18</v>
      </c>
      <c r="B104" s="53" t="s">
        <v>181</v>
      </c>
      <c r="C104" s="53" t="s">
        <v>182</v>
      </c>
      <c r="D104" s="24">
        <v>5</v>
      </c>
      <c r="E104" s="51"/>
      <c r="F104" s="38"/>
      <c r="G104" s="51"/>
      <c r="H104" s="51"/>
      <c r="I104" s="51"/>
    </row>
    <row r="105" spans="1:9" x14ac:dyDescent="0.2">
      <c r="A105" s="13">
        <v>19</v>
      </c>
      <c r="B105" s="53" t="s">
        <v>183</v>
      </c>
      <c r="C105" s="53" t="s">
        <v>184</v>
      </c>
      <c r="D105" s="24">
        <v>30</v>
      </c>
      <c r="E105" s="51"/>
      <c r="F105" s="38"/>
      <c r="G105" s="51"/>
      <c r="H105" s="51"/>
      <c r="I105" s="51"/>
    </row>
    <row r="106" spans="1:9" x14ac:dyDescent="0.2">
      <c r="A106" s="13">
        <v>20</v>
      </c>
      <c r="B106" s="52" t="s">
        <v>185</v>
      </c>
      <c r="C106" s="52" t="s">
        <v>186</v>
      </c>
      <c r="D106" s="24">
        <v>1</v>
      </c>
      <c r="E106" s="51"/>
      <c r="F106" s="38"/>
      <c r="G106" s="51"/>
      <c r="H106" s="51"/>
      <c r="I106" s="51"/>
    </row>
    <row r="107" spans="1:9" x14ac:dyDescent="0.2">
      <c r="A107" s="13">
        <v>21</v>
      </c>
      <c r="B107" s="52" t="s">
        <v>187</v>
      </c>
      <c r="C107" s="52" t="s">
        <v>188</v>
      </c>
      <c r="D107" s="24">
        <v>4</v>
      </c>
      <c r="E107" s="51"/>
      <c r="F107" s="38"/>
      <c r="G107" s="51"/>
      <c r="H107" s="51"/>
      <c r="I107" s="51"/>
    </row>
    <row r="108" spans="1:9" ht="28.5" x14ac:dyDescent="0.2">
      <c r="A108" s="13">
        <v>22</v>
      </c>
      <c r="B108" s="52" t="s">
        <v>189</v>
      </c>
      <c r="C108" s="12" t="s">
        <v>190</v>
      </c>
      <c r="D108" s="24">
        <v>5</v>
      </c>
      <c r="E108" s="51"/>
      <c r="F108" s="38"/>
      <c r="G108" s="51"/>
      <c r="H108" s="51"/>
      <c r="I108" s="51"/>
    </row>
    <row r="109" spans="1:9" x14ac:dyDescent="0.2">
      <c r="A109" s="13">
        <v>23</v>
      </c>
      <c r="B109" s="52" t="s">
        <v>191</v>
      </c>
      <c r="C109" s="52" t="s">
        <v>192</v>
      </c>
      <c r="D109" s="24">
        <v>1</v>
      </c>
      <c r="E109" s="51"/>
      <c r="F109" s="38"/>
      <c r="G109" s="51"/>
      <c r="H109" s="51"/>
      <c r="I109" s="51"/>
    </row>
    <row r="110" spans="1:9" x14ac:dyDescent="0.2">
      <c r="A110" s="13">
        <v>24</v>
      </c>
      <c r="B110" s="53" t="s">
        <v>193</v>
      </c>
      <c r="C110" s="52" t="s">
        <v>194</v>
      </c>
      <c r="D110" s="24">
        <v>5</v>
      </c>
      <c r="E110" s="51"/>
      <c r="F110" s="38"/>
      <c r="G110" s="51"/>
      <c r="H110" s="51"/>
      <c r="I110" s="51"/>
    </row>
    <row r="111" spans="1:9" x14ac:dyDescent="0.2">
      <c r="A111" s="13">
        <v>25</v>
      </c>
      <c r="B111" s="53" t="s">
        <v>195</v>
      </c>
      <c r="C111" s="53" t="s">
        <v>196</v>
      </c>
      <c r="D111" s="24">
        <v>5</v>
      </c>
      <c r="E111" s="51"/>
      <c r="F111" s="38"/>
      <c r="G111" s="51"/>
      <c r="H111" s="51"/>
      <c r="I111" s="51"/>
    </row>
    <row r="112" spans="1:9" x14ac:dyDescent="0.2">
      <c r="A112" s="13">
        <v>26</v>
      </c>
      <c r="B112" s="53" t="s">
        <v>197</v>
      </c>
      <c r="C112" s="53" t="s">
        <v>198</v>
      </c>
      <c r="D112" s="24">
        <v>5</v>
      </c>
      <c r="E112" s="51"/>
      <c r="F112" s="38"/>
      <c r="G112" s="51"/>
      <c r="H112" s="51"/>
      <c r="I112" s="51"/>
    </row>
    <row r="113" spans="1:9" ht="28.5" x14ac:dyDescent="0.2">
      <c r="A113" s="13">
        <v>27</v>
      </c>
      <c r="B113" s="12" t="s">
        <v>199</v>
      </c>
      <c r="C113" s="53" t="s">
        <v>200</v>
      </c>
      <c r="D113" s="24">
        <v>1</v>
      </c>
      <c r="E113" s="51"/>
      <c r="F113" s="38"/>
      <c r="G113" s="51"/>
      <c r="H113" s="51"/>
      <c r="I113" s="51"/>
    </row>
    <row r="114" spans="1:9" x14ac:dyDescent="0.2">
      <c r="A114" s="13">
        <v>28</v>
      </c>
      <c r="B114" s="53" t="s">
        <v>201</v>
      </c>
      <c r="C114" s="53" t="s">
        <v>202</v>
      </c>
      <c r="D114" s="24">
        <v>1</v>
      </c>
      <c r="E114" s="51"/>
      <c r="F114" s="38"/>
      <c r="G114" s="51"/>
      <c r="H114" s="51"/>
      <c r="I114" s="51"/>
    </row>
    <row r="115" spans="1:9" x14ac:dyDescent="0.2">
      <c r="A115" s="13">
        <v>29</v>
      </c>
      <c r="B115" s="53" t="s">
        <v>203</v>
      </c>
      <c r="C115" s="53" t="s">
        <v>204</v>
      </c>
      <c r="D115" s="24">
        <v>1</v>
      </c>
      <c r="E115" s="51"/>
      <c r="F115" s="38"/>
      <c r="G115" s="51"/>
      <c r="H115" s="51"/>
      <c r="I115" s="51"/>
    </row>
    <row r="116" spans="1:9" x14ac:dyDescent="0.2">
      <c r="A116" s="13">
        <v>30</v>
      </c>
      <c r="B116" s="53" t="s">
        <v>205</v>
      </c>
      <c r="C116" s="53" t="s">
        <v>204</v>
      </c>
      <c r="D116" s="24">
        <v>1</v>
      </c>
      <c r="E116" s="51"/>
      <c r="F116" s="38"/>
      <c r="G116" s="51"/>
      <c r="H116" s="51"/>
      <c r="I116" s="51"/>
    </row>
    <row r="117" spans="1:9" x14ac:dyDescent="0.2">
      <c r="A117" s="13">
        <v>31</v>
      </c>
      <c r="B117" s="53" t="s">
        <v>206</v>
      </c>
      <c r="C117" s="53" t="s">
        <v>207</v>
      </c>
      <c r="D117" s="24">
        <v>1</v>
      </c>
      <c r="E117" s="51"/>
      <c r="F117" s="38"/>
      <c r="G117" s="51"/>
      <c r="H117" s="51"/>
      <c r="I117" s="51"/>
    </row>
    <row r="118" spans="1:9" x14ac:dyDescent="0.2">
      <c r="A118" s="13">
        <v>32</v>
      </c>
      <c r="B118" s="13" t="s">
        <v>208</v>
      </c>
      <c r="C118" s="52" t="s">
        <v>209</v>
      </c>
      <c r="D118" s="24">
        <v>3</v>
      </c>
      <c r="E118" s="51"/>
      <c r="F118" s="38"/>
      <c r="G118" s="51"/>
      <c r="H118" s="51"/>
      <c r="I118" s="51"/>
    </row>
    <row r="119" spans="1:9" x14ac:dyDescent="0.2">
      <c r="A119" s="13">
        <v>33</v>
      </c>
      <c r="B119" s="13" t="s">
        <v>210</v>
      </c>
      <c r="C119" s="53" t="s">
        <v>211</v>
      </c>
      <c r="D119" s="24">
        <v>1</v>
      </c>
      <c r="E119" s="51"/>
      <c r="F119" s="38"/>
      <c r="G119" s="51"/>
      <c r="H119" s="51"/>
      <c r="I119" s="51"/>
    </row>
    <row r="120" spans="1:9" x14ac:dyDescent="0.2">
      <c r="A120" s="13">
        <v>34</v>
      </c>
      <c r="B120" s="13" t="s">
        <v>212</v>
      </c>
      <c r="C120" s="52" t="s">
        <v>213</v>
      </c>
      <c r="D120" s="24">
        <v>5</v>
      </c>
      <c r="E120" s="51"/>
      <c r="F120" s="38"/>
      <c r="G120" s="51"/>
      <c r="H120" s="51"/>
      <c r="I120" s="51"/>
    </row>
    <row r="121" spans="1:9" x14ac:dyDescent="0.2">
      <c r="A121" s="13">
        <v>35</v>
      </c>
      <c r="B121" s="55" t="s">
        <v>214</v>
      </c>
      <c r="C121" s="53"/>
      <c r="D121" s="24">
        <v>5</v>
      </c>
      <c r="E121" s="51"/>
      <c r="F121" s="38"/>
      <c r="G121" s="51"/>
      <c r="H121" s="51"/>
      <c r="I121" s="51"/>
    </row>
    <row r="122" spans="1:9" x14ac:dyDescent="0.2">
      <c r="A122" s="13">
        <v>36</v>
      </c>
      <c r="B122" s="55" t="s">
        <v>215</v>
      </c>
      <c r="C122" s="53"/>
      <c r="D122" s="24">
        <v>5</v>
      </c>
      <c r="E122" s="51"/>
      <c r="F122" s="38"/>
      <c r="G122" s="51"/>
      <c r="H122" s="51"/>
      <c r="I122" s="51"/>
    </row>
    <row r="123" spans="1:9" ht="106.5" customHeight="1" x14ac:dyDescent="0.2">
      <c r="A123" s="13">
        <v>37</v>
      </c>
      <c r="B123" s="12" t="s">
        <v>216</v>
      </c>
      <c r="C123" s="12" t="s">
        <v>217</v>
      </c>
      <c r="D123" s="24">
        <v>9</v>
      </c>
      <c r="E123" s="51"/>
      <c r="F123" s="38"/>
      <c r="G123" s="51"/>
      <c r="H123" s="51"/>
      <c r="I123" s="51"/>
    </row>
    <row r="124" spans="1:9" ht="28.5" x14ac:dyDescent="0.2">
      <c r="A124" s="13">
        <v>38</v>
      </c>
      <c r="B124" s="13" t="s">
        <v>218</v>
      </c>
      <c r="C124" s="12" t="s">
        <v>219</v>
      </c>
      <c r="D124" s="24">
        <v>1</v>
      </c>
      <c r="E124" s="51"/>
      <c r="F124" s="38"/>
      <c r="G124" s="51"/>
      <c r="H124" s="51"/>
      <c r="I124" s="51"/>
    </row>
    <row r="125" spans="1:9" ht="28.5" x14ac:dyDescent="0.2">
      <c r="A125" s="13">
        <v>39</v>
      </c>
      <c r="B125" s="13" t="s">
        <v>220</v>
      </c>
      <c r="C125" s="12" t="s">
        <v>221</v>
      </c>
      <c r="D125" s="24">
        <v>10</v>
      </c>
      <c r="E125" s="51"/>
      <c r="F125" s="38"/>
      <c r="G125" s="51"/>
      <c r="H125" s="51"/>
      <c r="I125" s="51"/>
    </row>
    <row r="126" spans="1:9" ht="42.75" x14ac:dyDescent="0.2">
      <c r="A126" s="13">
        <v>40</v>
      </c>
      <c r="B126" s="13" t="s">
        <v>222</v>
      </c>
      <c r="C126" s="12" t="s">
        <v>223</v>
      </c>
      <c r="D126" s="24">
        <v>1</v>
      </c>
      <c r="E126" s="51"/>
      <c r="F126" s="38"/>
      <c r="G126" s="51"/>
      <c r="H126" s="51"/>
      <c r="I126" s="51"/>
    </row>
    <row r="127" spans="1:9" ht="42.75" x14ac:dyDescent="0.2">
      <c r="A127" s="13">
        <v>41</v>
      </c>
      <c r="B127" s="13" t="s">
        <v>224</v>
      </c>
      <c r="C127" s="12" t="s">
        <v>225</v>
      </c>
      <c r="D127" s="24">
        <v>1</v>
      </c>
      <c r="E127" s="51"/>
      <c r="F127" s="38"/>
      <c r="G127" s="51"/>
      <c r="H127" s="51"/>
      <c r="I127" s="51"/>
    </row>
    <row r="128" spans="1:9" ht="28.5" x14ac:dyDescent="0.2">
      <c r="A128" s="13">
        <v>42</v>
      </c>
      <c r="B128" s="12" t="s">
        <v>226</v>
      </c>
      <c r="C128" s="12" t="s">
        <v>227</v>
      </c>
      <c r="D128" s="24">
        <v>1</v>
      </c>
      <c r="E128" s="51"/>
      <c r="F128" s="38"/>
      <c r="G128" s="51"/>
      <c r="H128" s="51"/>
      <c r="I128" s="51"/>
    </row>
    <row r="129" spans="1:9" ht="28.5" x14ac:dyDescent="0.2">
      <c r="A129" s="13">
        <v>43</v>
      </c>
      <c r="B129" s="12" t="s">
        <v>228</v>
      </c>
      <c r="C129" s="12" t="s">
        <v>229</v>
      </c>
      <c r="D129" s="24">
        <v>1</v>
      </c>
      <c r="E129" s="51"/>
      <c r="F129" s="38"/>
      <c r="G129" s="51"/>
      <c r="H129" s="51"/>
      <c r="I129" s="51"/>
    </row>
    <row r="130" spans="1:9" ht="141.75" customHeight="1" x14ac:dyDescent="0.2">
      <c r="A130" s="13">
        <v>44</v>
      </c>
      <c r="B130" s="13" t="s">
        <v>133</v>
      </c>
      <c r="C130" s="32" t="s">
        <v>71</v>
      </c>
      <c r="D130" s="24">
        <v>1</v>
      </c>
      <c r="E130" s="26"/>
      <c r="F130" s="27"/>
      <c r="G130" s="51"/>
      <c r="H130" s="51"/>
      <c r="I130" s="51"/>
    </row>
    <row r="131" spans="1:9" ht="324" customHeight="1" x14ac:dyDescent="0.2">
      <c r="A131" s="13">
        <v>45</v>
      </c>
      <c r="B131" s="33" t="s">
        <v>43</v>
      </c>
      <c r="C131" s="12" t="s">
        <v>44</v>
      </c>
      <c r="D131" s="9">
        <v>1</v>
      </c>
      <c r="E131" s="26"/>
      <c r="F131" s="27"/>
      <c r="G131" s="51"/>
      <c r="H131" s="51"/>
      <c r="I131" s="51"/>
    </row>
    <row r="132" spans="1:9" x14ac:dyDescent="0.2">
      <c r="A132" s="13">
        <v>46</v>
      </c>
      <c r="B132" s="13" t="s">
        <v>135</v>
      </c>
      <c r="C132" s="12" t="s">
        <v>230</v>
      </c>
      <c r="D132" s="24">
        <v>1</v>
      </c>
      <c r="E132" s="51"/>
      <c r="F132" s="38"/>
      <c r="G132" s="51"/>
      <c r="H132" s="51"/>
      <c r="I132" s="51"/>
    </row>
    <row r="133" spans="1:9" ht="28.5" x14ac:dyDescent="0.2">
      <c r="A133" s="13">
        <v>47</v>
      </c>
      <c r="B133" s="13" t="s">
        <v>231</v>
      </c>
      <c r="C133" s="12" t="s">
        <v>232</v>
      </c>
      <c r="D133" s="24">
        <v>1</v>
      </c>
      <c r="E133" s="51"/>
      <c r="F133" s="38"/>
      <c r="G133" s="51"/>
      <c r="H133" s="51"/>
      <c r="I133" s="51"/>
    </row>
    <row r="134" spans="1:9" ht="28.5" x14ac:dyDescent="0.2">
      <c r="A134" s="13">
        <v>48</v>
      </c>
      <c r="B134" s="13" t="s">
        <v>233</v>
      </c>
      <c r="C134" s="12" t="s">
        <v>234</v>
      </c>
      <c r="D134" s="24">
        <v>2</v>
      </c>
      <c r="E134" s="51"/>
      <c r="F134" s="38"/>
      <c r="G134" s="51"/>
      <c r="H134" s="51"/>
      <c r="I134" s="51"/>
    </row>
    <row r="135" spans="1:9" ht="119.25" customHeight="1" x14ac:dyDescent="0.2">
      <c r="A135" s="13">
        <v>49</v>
      </c>
      <c r="B135" s="12" t="s">
        <v>383</v>
      </c>
      <c r="C135" s="12" t="s">
        <v>384</v>
      </c>
      <c r="D135" s="25">
        <v>1</v>
      </c>
      <c r="E135" s="26"/>
      <c r="F135" s="27"/>
      <c r="G135" s="26"/>
      <c r="H135" s="26"/>
      <c r="I135" s="28"/>
    </row>
    <row r="136" spans="1:9" x14ac:dyDescent="0.2">
      <c r="A136" s="13">
        <v>50</v>
      </c>
      <c r="B136" s="29" t="s">
        <v>235</v>
      </c>
      <c r="C136" s="12" t="s">
        <v>10</v>
      </c>
      <c r="D136" s="9">
        <v>1</v>
      </c>
      <c r="E136" s="14"/>
      <c r="F136" s="27"/>
      <c r="G136" s="51"/>
      <c r="H136" s="51"/>
      <c r="I136" s="51"/>
    </row>
    <row r="137" spans="1:9" x14ac:dyDescent="0.2">
      <c r="A137" s="13">
        <v>51</v>
      </c>
      <c r="B137" s="29" t="s">
        <v>236</v>
      </c>
      <c r="C137" s="12" t="s">
        <v>134</v>
      </c>
      <c r="D137" s="9">
        <v>1</v>
      </c>
      <c r="E137" s="14"/>
      <c r="F137" s="27"/>
      <c r="G137" s="51"/>
      <c r="H137" s="51"/>
      <c r="I137" s="51"/>
    </row>
    <row r="138" spans="1:9" ht="28.5" x14ac:dyDescent="0.2">
      <c r="A138" s="13">
        <v>52</v>
      </c>
      <c r="B138" s="33" t="s">
        <v>49</v>
      </c>
      <c r="C138" s="12"/>
      <c r="D138" s="9">
        <v>1</v>
      </c>
      <c r="E138" s="14"/>
      <c r="F138" s="15"/>
      <c r="G138" s="31"/>
      <c r="H138" s="31"/>
      <c r="I138" s="14"/>
    </row>
    <row r="139" spans="1:9" ht="42.75" x14ac:dyDescent="0.2">
      <c r="A139" s="13">
        <v>53</v>
      </c>
      <c r="B139" s="33" t="s">
        <v>51</v>
      </c>
      <c r="C139" s="30" t="s">
        <v>52</v>
      </c>
      <c r="D139" s="9">
        <v>1</v>
      </c>
      <c r="E139" s="14"/>
      <c r="F139" s="15"/>
      <c r="G139" s="31"/>
      <c r="H139" s="31"/>
      <c r="I139" s="14"/>
    </row>
    <row r="140" spans="1:9" ht="92.25" customHeight="1" x14ac:dyDescent="0.2">
      <c r="A140" s="13">
        <v>54</v>
      </c>
      <c r="B140" s="33" t="s">
        <v>53</v>
      </c>
      <c r="C140" s="30" t="s">
        <v>54</v>
      </c>
      <c r="D140" s="9">
        <v>1</v>
      </c>
      <c r="E140" s="14"/>
      <c r="F140" s="15"/>
      <c r="G140" s="31"/>
      <c r="H140" s="31"/>
      <c r="I140" s="14"/>
    </row>
    <row r="141" spans="1:9" ht="106.5" customHeight="1" x14ac:dyDescent="0.2">
      <c r="A141" s="13">
        <v>55</v>
      </c>
      <c r="B141" s="33" t="s">
        <v>55</v>
      </c>
      <c r="C141" s="30" t="s">
        <v>56</v>
      </c>
      <c r="D141" s="9">
        <v>1</v>
      </c>
      <c r="E141" s="14"/>
      <c r="F141" s="15"/>
      <c r="G141" s="31"/>
      <c r="H141" s="31"/>
      <c r="I141" s="14"/>
    </row>
    <row r="142" spans="1:9" x14ac:dyDescent="0.2">
      <c r="A142" s="13">
        <v>56</v>
      </c>
      <c r="B142" s="13" t="s">
        <v>141</v>
      </c>
      <c r="C142" s="46" t="s">
        <v>237</v>
      </c>
      <c r="D142" s="25">
        <v>2</v>
      </c>
      <c r="E142" s="51"/>
      <c r="F142" s="38"/>
      <c r="G142" s="51"/>
      <c r="H142" s="51"/>
      <c r="I142" s="51"/>
    </row>
    <row r="143" spans="1:9" x14ac:dyDescent="0.2">
      <c r="A143" s="13">
        <v>57</v>
      </c>
      <c r="B143" s="13" t="s">
        <v>238</v>
      </c>
      <c r="C143" s="46" t="s">
        <v>239</v>
      </c>
      <c r="D143" s="25">
        <v>1</v>
      </c>
      <c r="E143" s="51"/>
      <c r="F143" s="38"/>
      <c r="G143" s="51"/>
      <c r="H143" s="51"/>
      <c r="I143" s="51"/>
    </row>
    <row r="144" spans="1:9" x14ac:dyDescent="0.2">
      <c r="A144" s="13">
        <v>58</v>
      </c>
      <c r="B144" s="13" t="s">
        <v>240</v>
      </c>
      <c r="C144" s="46" t="s">
        <v>241</v>
      </c>
      <c r="D144" s="25">
        <v>3</v>
      </c>
      <c r="E144" s="51"/>
      <c r="F144" s="38"/>
      <c r="G144" s="51"/>
      <c r="H144" s="51"/>
      <c r="I144" s="51"/>
    </row>
    <row r="145" spans="1:9" ht="15" x14ac:dyDescent="0.2">
      <c r="A145" s="92" t="s">
        <v>431</v>
      </c>
      <c r="B145" s="93"/>
      <c r="C145" s="93"/>
      <c r="D145" s="93"/>
      <c r="E145" s="93"/>
      <c r="F145" s="93"/>
      <c r="G145" s="94"/>
      <c r="H145" s="42">
        <f>SUM(H87:H144)</f>
        <v>0</v>
      </c>
      <c r="I145" s="42">
        <f>SUM(I87:I144)</f>
        <v>0</v>
      </c>
    </row>
    <row r="146" spans="1:9" ht="15" x14ac:dyDescent="0.25">
      <c r="A146" s="69"/>
      <c r="B146" s="70"/>
      <c r="C146" s="69"/>
      <c r="D146" s="72"/>
      <c r="E146" s="75"/>
      <c r="F146" s="76"/>
      <c r="G146" s="77"/>
      <c r="H146" s="77"/>
      <c r="I146" s="77"/>
    </row>
    <row r="147" spans="1:9" ht="15" x14ac:dyDescent="0.25">
      <c r="A147" s="100" t="s">
        <v>429</v>
      </c>
      <c r="B147" s="100"/>
      <c r="C147" s="100"/>
      <c r="D147" s="100"/>
      <c r="E147" s="100"/>
      <c r="F147" s="101"/>
      <c r="G147" s="101"/>
      <c r="H147" s="101"/>
      <c r="I147" s="101"/>
    </row>
    <row r="148" spans="1:9" ht="30" x14ac:dyDescent="0.25">
      <c r="A148" s="50" t="s">
        <v>0</v>
      </c>
      <c r="B148" s="44" t="s">
        <v>1</v>
      </c>
      <c r="C148" s="44" t="s">
        <v>81</v>
      </c>
      <c r="D148" s="44" t="s">
        <v>3</v>
      </c>
      <c r="E148" s="44" t="s">
        <v>242</v>
      </c>
      <c r="F148" s="43" t="s">
        <v>5</v>
      </c>
      <c r="G148" s="44" t="s">
        <v>7</v>
      </c>
      <c r="H148" s="56" t="s">
        <v>243</v>
      </c>
      <c r="I148" s="56" t="s">
        <v>8</v>
      </c>
    </row>
    <row r="149" spans="1:9" ht="28.5" x14ac:dyDescent="0.2">
      <c r="A149" s="19">
        <v>1</v>
      </c>
      <c r="B149" s="32" t="s">
        <v>244</v>
      </c>
      <c r="C149" s="32" t="s">
        <v>245</v>
      </c>
      <c r="D149" s="8">
        <v>15</v>
      </c>
      <c r="E149" s="78"/>
      <c r="F149" s="59"/>
      <c r="G149" s="78"/>
      <c r="H149" s="78"/>
      <c r="I149" s="78"/>
    </row>
    <row r="150" spans="1:9" x14ac:dyDescent="0.2">
      <c r="A150" s="19">
        <v>2</v>
      </c>
      <c r="B150" s="19" t="s">
        <v>246</v>
      </c>
      <c r="C150" s="32" t="s">
        <v>247</v>
      </c>
      <c r="D150" s="8">
        <v>2</v>
      </c>
      <c r="E150" s="78"/>
      <c r="F150" s="59"/>
      <c r="G150" s="78"/>
      <c r="H150" s="78"/>
      <c r="I150" s="78"/>
    </row>
    <row r="151" spans="1:9" ht="28.5" x14ac:dyDescent="0.2">
      <c r="A151" s="19">
        <v>3</v>
      </c>
      <c r="B151" s="19" t="s">
        <v>248</v>
      </c>
      <c r="C151" s="32" t="s">
        <v>249</v>
      </c>
      <c r="D151" s="8">
        <v>1</v>
      </c>
      <c r="E151" s="78"/>
      <c r="F151" s="59"/>
      <c r="G151" s="78"/>
      <c r="H151" s="78"/>
      <c r="I151" s="78"/>
    </row>
    <row r="152" spans="1:9" x14ac:dyDescent="0.2">
      <c r="A152" s="19">
        <v>4</v>
      </c>
      <c r="B152" s="19" t="s">
        <v>250</v>
      </c>
      <c r="C152" s="32" t="s">
        <v>251</v>
      </c>
      <c r="D152" s="8">
        <v>30</v>
      </c>
      <c r="E152" s="78"/>
      <c r="F152" s="59"/>
      <c r="G152" s="78"/>
      <c r="H152" s="78"/>
      <c r="I152" s="78"/>
    </row>
    <row r="153" spans="1:9" x14ac:dyDescent="0.2">
      <c r="A153" s="19">
        <v>5</v>
      </c>
      <c r="B153" s="19" t="s">
        <v>252</v>
      </c>
      <c r="C153" s="32" t="s">
        <v>253</v>
      </c>
      <c r="D153" s="8">
        <v>3</v>
      </c>
      <c r="E153" s="78"/>
      <c r="F153" s="59"/>
      <c r="G153" s="78"/>
      <c r="H153" s="78"/>
      <c r="I153" s="78"/>
    </row>
    <row r="154" spans="1:9" x14ac:dyDescent="0.2">
      <c r="A154" s="19">
        <v>6</v>
      </c>
      <c r="B154" s="19" t="s">
        <v>254</v>
      </c>
      <c r="C154" s="32" t="s">
        <v>255</v>
      </c>
      <c r="D154" s="8">
        <v>1</v>
      </c>
      <c r="E154" s="78"/>
      <c r="F154" s="59"/>
      <c r="G154" s="78"/>
      <c r="H154" s="78"/>
      <c r="I154" s="78"/>
    </row>
    <row r="155" spans="1:9" x14ac:dyDescent="0.2">
      <c r="A155" s="19">
        <v>7</v>
      </c>
      <c r="B155" s="19" t="s">
        <v>256</v>
      </c>
      <c r="C155" s="32" t="s">
        <v>257</v>
      </c>
      <c r="D155" s="8">
        <v>1</v>
      </c>
      <c r="E155" s="78"/>
      <c r="F155" s="59"/>
      <c r="G155" s="78"/>
      <c r="H155" s="78"/>
      <c r="I155" s="78"/>
    </row>
    <row r="156" spans="1:9" x14ac:dyDescent="0.2">
      <c r="A156" s="19">
        <v>8</v>
      </c>
      <c r="B156" s="19" t="s">
        <v>258</v>
      </c>
      <c r="C156" s="32" t="s">
        <v>259</v>
      </c>
      <c r="D156" s="8">
        <v>1</v>
      </c>
      <c r="E156" s="78"/>
      <c r="F156" s="59"/>
      <c r="G156" s="78"/>
      <c r="H156" s="78"/>
      <c r="I156" s="78"/>
    </row>
    <row r="157" spans="1:9" x14ac:dyDescent="0.2">
      <c r="A157" s="19">
        <v>9</v>
      </c>
      <c r="B157" s="19" t="s">
        <v>260</v>
      </c>
      <c r="C157" s="32" t="s">
        <v>261</v>
      </c>
      <c r="D157" s="8">
        <v>15</v>
      </c>
      <c r="E157" s="78"/>
      <c r="F157" s="59"/>
      <c r="G157" s="78"/>
      <c r="H157" s="78"/>
      <c r="I157" s="78"/>
    </row>
    <row r="158" spans="1:9" x14ac:dyDescent="0.2">
      <c r="A158" s="19">
        <v>10</v>
      </c>
      <c r="B158" s="19" t="s">
        <v>262</v>
      </c>
      <c r="C158" s="32" t="s">
        <v>263</v>
      </c>
      <c r="D158" s="8">
        <v>4</v>
      </c>
      <c r="E158" s="78"/>
      <c r="F158" s="59"/>
      <c r="G158" s="78"/>
      <c r="H158" s="78"/>
      <c r="I158" s="78"/>
    </row>
    <row r="159" spans="1:9" x14ac:dyDescent="0.2">
      <c r="A159" s="19">
        <v>11</v>
      </c>
      <c r="B159" s="19" t="s">
        <v>264</v>
      </c>
      <c r="C159" s="32" t="s">
        <v>265</v>
      </c>
      <c r="D159" s="8">
        <v>10</v>
      </c>
      <c r="E159" s="78"/>
      <c r="F159" s="59"/>
      <c r="G159" s="78"/>
      <c r="H159" s="78"/>
      <c r="I159" s="78"/>
    </row>
    <row r="160" spans="1:9" x14ac:dyDescent="0.2">
      <c r="A160" s="19">
        <v>12</v>
      </c>
      <c r="B160" s="19" t="s">
        <v>266</v>
      </c>
      <c r="C160" s="32" t="s">
        <v>267</v>
      </c>
      <c r="D160" s="8">
        <v>4</v>
      </c>
      <c r="E160" s="78"/>
      <c r="F160" s="59"/>
      <c r="G160" s="78"/>
      <c r="H160" s="78"/>
      <c r="I160" s="78"/>
    </row>
    <row r="161" spans="1:9" x14ac:dyDescent="0.2">
      <c r="A161" s="19">
        <v>13</v>
      </c>
      <c r="B161" s="19" t="s">
        <v>268</v>
      </c>
      <c r="C161" s="32" t="s">
        <v>269</v>
      </c>
      <c r="D161" s="8">
        <v>4</v>
      </c>
      <c r="E161" s="78"/>
      <c r="F161" s="59"/>
      <c r="G161" s="78"/>
      <c r="H161" s="78"/>
      <c r="I161" s="78"/>
    </row>
    <row r="162" spans="1:9" ht="28.5" x14ac:dyDescent="0.2">
      <c r="A162" s="19">
        <v>14</v>
      </c>
      <c r="B162" s="19" t="s">
        <v>270</v>
      </c>
      <c r="C162" s="32" t="s">
        <v>271</v>
      </c>
      <c r="D162" s="8">
        <v>1</v>
      </c>
      <c r="E162" s="78"/>
      <c r="F162" s="59"/>
      <c r="G162" s="78"/>
      <c r="H162" s="78"/>
      <c r="I162" s="78"/>
    </row>
    <row r="163" spans="1:9" x14ac:dyDescent="0.2">
      <c r="A163" s="19">
        <v>15</v>
      </c>
      <c r="B163" s="19" t="s">
        <v>272</v>
      </c>
      <c r="C163" s="32" t="s">
        <v>273</v>
      </c>
      <c r="D163" s="8">
        <v>20</v>
      </c>
      <c r="E163" s="78"/>
      <c r="F163" s="59"/>
      <c r="G163" s="78"/>
      <c r="H163" s="78"/>
      <c r="I163" s="78"/>
    </row>
    <row r="164" spans="1:9" x14ac:dyDescent="0.2">
      <c r="A164" s="19">
        <v>16</v>
      </c>
      <c r="B164" s="19" t="s">
        <v>274</v>
      </c>
      <c r="C164" s="32" t="s">
        <v>275</v>
      </c>
      <c r="D164" s="8">
        <v>1</v>
      </c>
      <c r="E164" s="78"/>
      <c r="F164" s="59"/>
      <c r="G164" s="78"/>
      <c r="H164" s="78"/>
      <c r="I164" s="78"/>
    </row>
    <row r="165" spans="1:9" x14ac:dyDescent="0.2">
      <c r="A165" s="19">
        <v>17</v>
      </c>
      <c r="B165" s="19" t="s">
        <v>276</v>
      </c>
      <c r="C165" s="32" t="s">
        <v>277</v>
      </c>
      <c r="D165" s="8">
        <v>5</v>
      </c>
      <c r="E165" s="78"/>
      <c r="F165" s="59"/>
      <c r="G165" s="78"/>
      <c r="H165" s="78"/>
      <c r="I165" s="78"/>
    </row>
    <row r="166" spans="1:9" x14ac:dyDescent="0.2">
      <c r="A166" s="19">
        <v>18</v>
      </c>
      <c r="B166" s="19" t="s">
        <v>278</v>
      </c>
      <c r="C166" s="32" t="s">
        <v>279</v>
      </c>
      <c r="D166" s="8">
        <v>20</v>
      </c>
      <c r="E166" s="78"/>
      <c r="F166" s="59"/>
      <c r="G166" s="78"/>
      <c r="H166" s="78"/>
      <c r="I166" s="78"/>
    </row>
    <row r="167" spans="1:9" x14ac:dyDescent="0.2">
      <c r="A167" s="19">
        <v>19</v>
      </c>
      <c r="B167" s="19" t="s">
        <v>280</v>
      </c>
      <c r="C167" s="32" t="s">
        <v>281</v>
      </c>
      <c r="D167" s="8">
        <v>5</v>
      </c>
      <c r="E167" s="78"/>
      <c r="F167" s="59"/>
      <c r="G167" s="78"/>
      <c r="H167" s="78"/>
      <c r="I167" s="78"/>
    </row>
    <row r="168" spans="1:9" x14ac:dyDescent="0.2">
      <c r="A168" s="19">
        <v>20</v>
      </c>
      <c r="B168" s="19" t="s">
        <v>282</v>
      </c>
      <c r="C168" s="32" t="s">
        <v>283</v>
      </c>
      <c r="D168" s="8">
        <v>32</v>
      </c>
      <c r="E168" s="78"/>
      <c r="F168" s="59"/>
      <c r="G168" s="78"/>
      <c r="H168" s="78"/>
      <c r="I168" s="78"/>
    </row>
    <row r="169" spans="1:9" x14ac:dyDescent="0.2">
      <c r="A169" s="19">
        <v>21</v>
      </c>
      <c r="B169" s="19" t="s">
        <v>284</v>
      </c>
      <c r="C169" s="32" t="s">
        <v>285</v>
      </c>
      <c r="D169" s="8">
        <v>10</v>
      </c>
      <c r="E169" s="78"/>
      <c r="F169" s="59"/>
      <c r="G169" s="78"/>
      <c r="H169" s="78"/>
      <c r="I169" s="78"/>
    </row>
    <row r="170" spans="1:9" x14ac:dyDescent="0.2">
      <c r="A170" s="19">
        <v>22</v>
      </c>
      <c r="B170" s="19" t="s">
        <v>286</v>
      </c>
      <c r="C170" s="32" t="s">
        <v>287</v>
      </c>
      <c r="D170" s="8">
        <v>10</v>
      </c>
      <c r="E170" s="78"/>
      <c r="F170" s="59"/>
      <c r="G170" s="78"/>
      <c r="H170" s="78"/>
      <c r="I170" s="78"/>
    </row>
    <row r="171" spans="1:9" x14ac:dyDescent="0.2">
      <c r="A171" s="19">
        <v>23</v>
      </c>
      <c r="B171" s="19" t="s">
        <v>288</v>
      </c>
      <c r="C171" s="32" t="s">
        <v>289</v>
      </c>
      <c r="D171" s="8">
        <v>10</v>
      </c>
      <c r="E171" s="78"/>
      <c r="F171" s="59"/>
      <c r="G171" s="78"/>
      <c r="H171" s="78"/>
      <c r="I171" s="78"/>
    </row>
    <row r="172" spans="1:9" x14ac:dyDescent="0.2">
      <c r="A172" s="19">
        <v>24</v>
      </c>
      <c r="B172" s="19" t="s">
        <v>290</v>
      </c>
      <c r="C172" s="32" t="s">
        <v>291</v>
      </c>
      <c r="D172" s="8">
        <v>20</v>
      </c>
      <c r="E172" s="78"/>
      <c r="F172" s="59"/>
      <c r="G172" s="78"/>
      <c r="H172" s="78"/>
      <c r="I172" s="78"/>
    </row>
    <row r="173" spans="1:9" x14ac:dyDescent="0.2">
      <c r="A173" s="19">
        <v>25</v>
      </c>
      <c r="B173" s="19" t="s">
        <v>292</v>
      </c>
      <c r="C173" s="32" t="s">
        <v>293</v>
      </c>
      <c r="D173" s="8">
        <v>10</v>
      </c>
      <c r="E173" s="78"/>
      <c r="F173" s="59"/>
      <c r="G173" s="78"/>
      <c r="H173" s="78"/>
      <c r="I173" s="78"/>
    </row>
    <row r="174" spans="1:9" x14ac:dyDescent="0.2">
      <c r="A174" s="19">
        <v>26</v>
      </c>
      <c r="B174" s="19" t="s">
        <v>294</v>
      </c>
      <c r="C174" s="32" t="s">
        <v>295</v>
      </c>
      <c r="D174" s="8">
        <v>10</v>
      </c>
      <c r="E174" s="78"/>
      <c r="F174" s="59"/>
      <c r="G174" s="78"/>
      <c r="H174" s="78"/>
      <c r="I174" s="78"/>
    </row>
    <row r="175" spans="1:9" x14ac:dyDescent="0.2">
      <c r="A175" s="19">
        <v>27</v>
      </c>
      <c r="B175" s="19" t="s">
        <v>296</v>
      </c>
      <c r="C175" s="32" t="s">
        <v>297</v>
      </c>
      <c r="D175" s="8">
        <v>5</v>
      </c>
      <c r="E175" s="78"/>
      <c r="F175" s="59"/>
      <c r="G175" s="78"/>
      <c r="H175" s="78"/>
      <c r="I175" s="78"/>
    </row>
    <row r="176" spans="1:9" x14ac:dyDescent="0.2">
      <c r="A176" s="19">
        <v>28</v>
      </c>
      <c r="B176" s="19" t="s">
        <v>298</v>
      </c>
      <c r="C176" s="32" t="s">
        <v>299</v>
      </c>
      <c r="D176" s="8">
        <v>10</v>
      </c>
      <c r="E176" s="78"/>
      <c r="F176" s="59"/>
      <c r="G176" s="78"/>
      <c r="H176" s="78"/>
      <c r="I176" s="78"/>
    </row>
    <row r="177" spans="1:9" x14ac:dyDescent="0.2">
      <c r="A177" s="19">
        <v>29</v>
      </c>
      <c r="B177" s="19" t="s">
        <v>300</v>
      </c>
      <c r="C177" s="32" t="s">
        <v>301</v>
      </c>
      <c r="D177" s="8">
        <v>2</v>
      </c>
      <c r="E177" s="78"/>
      <c r="F177" s="59"/>
      <c r="G177" s="78"/>
      <c r="H177" s="78"/>
      <c r="I177" s="78"/>
    </row>
    <row r="178" spans="1:9" x14ac:dyDescent="0.2">
      <c r="A178" s="19">
        <v>30</v>
      </c>
      <c r="B178" s="19" t="s">
        <v>302</v>
      </c>
      <c r="C178" s="32" t="s">
        <v>303</v>
      </c>
      <c r="D178" s="8">
        <v>2</v>
      </c>
      <c r="E178" s="78"/>
      <c r="F178" s="59"/>
      <c r="G178" s="78"/>
      <c r="H178" s="78"/>
      <c r="I178" s="78"/>
    </row>
    <row r="179" spans="1:9" x14ac:dyDescent="0.2">
      <c r="A179" s="19">
        <v>31</v>
      </c>
      <c r="B179" s="19" t="s">
        <v>304</v>
      </c>
      <c r="C179" s="32" t="s">
        <v>305</v>
      </c>
      <c r="D179" s="8">
        <v>2</v>
      </c>
      <c r="E179" s="78"/>
      <c r="F179" s="59"/>
      <c r="G179" s="78"/>
      <c r="H179" s="78"/>
      <c r="I179" s="78"/>
    </row>
    <row r="180" spans="1:9" x14ac:dyDescent="0.2">
      <c r="A180" s="19">
        <v>32</v>
      </c>
      <c r="B180" s="19" t="s">
        <v>306</v>
      </c>
      <c r="C180" s="32" t="s">
        <v>307</v>
      </c>
      <c r="D180" s="8">
        <v>5</v>
      </c>
      <c r="E180" s="78"/>
      <c r="F180" s="59"/>
      <c r="G180" s="78"/>
      <c r="H180" s="78"/>
      <c r="I180" s="78"/>
    </row>
    <row r="181" spans="1:9" x14ac:dyDescent="0.2">
      <c r="A181" s="19">
        <v>33</v>
      </c>
      <c r="B181" s="19" t="s">
        <v>308</v>
      </c>
      <c r="C181" s="32" t="s">
        <v>309</v>
      </c>
      <c r="D181" s="8">
        <v>5</v>
      </c>
      <c r="E181" s="78"/>
      <c r="F181" s="59"/>
      <c r="G181" s="78"/>
      <c r="H181" s="78"/>
      <c r="I181" s="78"/>
    </row>
    <row r="182" spans="1:9" x14ac:dyDescent="0.2">
      <c r="A182" s="19">
        <v>34</v>
      </c>
      <c r="B182" s="19" t="s">
        <v>310</v>
      </c>
      <c r="C182" s="32" t="s">
        <v>311</v>
      </c>
      <c r="D182" s="8">
        <v>2</v>
      </c>
      <c r="E182" s="78"/>
      <c r="F182" s="59"/>
      <c r="G182" s="78"/>
      <c r="H182" s="78"/>
      <c r="I182" s="78"/>
    </row>
    <row r="183" spans="1:9" x14ac:dyDescent="0.2">
      <c r="A183" s="19">
        <v>35</v>
      </c>
      <c r="B183" s="19" t="s">
        <v>312</v>
      </c>
      <c r="C183" s="32" t="s">
        <v>313</v>
      </c>
      <c r="D183" s="8">
        <v>2</v>
      </c>
      <c r="E183" s="78"/>
      <c r="F183" s="59"/>
      <c r="G183" s="78"/>
      <c r="H183" s="78"/>
      <c r="I183" s="78"/>
    </row>
    <row r="184" spans="1:9" x14ac:dyDescent="0.2">
      <c r="A184" s="19">
        <v>36</v>
      </c>
      <c r="B184" s="19" t="s">
        <v>314</v>
      </c>
      <c r="C184" s="32" t="s">
        <v>315</v>
      </c>
      <c r="D184" s="8">
        <v>3</v>
      </c>
      <c r="E184" s="78"/>
      <c r="F184" s="59"/>
      <c r="G184" s="78"/>
      <c r="H184" s="78"/>
      <c r="I184" s="78"/>
    </row>
    <row r="185" spans="1:9" x14ac:dyDescent="0.2">
      <c r="A185" s="19">
        <v>37</v>
      </c>
      <c r="B185" s="19" t="s">
        <v>96</v>
      </c>
      <c r="C185" s="32" t="s">
        <v>316</v>
      </c>
      <c r="D185" s="8">
        <v>2</v>
      </c>
      <c r="E185" s="78"/>
      <c r="F185" s="59"/>
      <c r="G185" s="78"/>
      <c r="H185" s="78"/>
      <c r="I185" s="78"/>
    </row>
    <row r="186" spans="1:9" x14ac:dyDescent="0.2">
      <c r="A186" s="19">
        <v>38</v>
      </c>
      <c r="B186" s="19" t="s">
        <v>317</v>
      </c>
      <c r="C186" s="32" t="s">
        <v>318</v>
      </c>
      <c r="D186" s="8">
        <v>5</v>
      </c>
      <c r="E186" s="78"/>
      <c r="F186" s="59"/>
      <c r="G186" s="78"/>
      <c r="H186" s="78"/>
      <c r="I186" s="78"/>
    </row>
    <row r="187" spans="1:9" x14ac:dyDescent="0.2">
      <c r="A187" s="19">
        <v>39</v>
      </c>
      <c r="B187" s="19" t="s">
        <v>319</v>
      </c>
      <c r="C187" s="32" t="s">
        <v>320</v>
      </c>
      <c r="D187" s="8">
        <v>5</v>
      </c>
      <c r="E187" s="78"/>
      <c r="F187" s="59"/>
      <c r="G187" s="78"/>
      <c r="H187" s="78"/>
      <c r="I187" s="78"/>
    </row>
    <row r="188" spans="1:9" x14ac:dyDescent="0.2">
      <c r="A188" s="19">
        <v>40</v>
      </c>
      <c r="B188" s="19" t="s">
        <v>321</v>
      </c>
      <c r="C188" s="32" t="s">
        <v>322</v>
      </c>
      <c r="D188" s="8">
        <v>20</v>
      </c>
      <c r="E188" s="78"/>
      <c r="F188" s="59"/>
      <c r="G188" s="78"/>
      <c r="H188" s="78"/>
      <c r="I188" s="78"/>
    </row>
    <row r="189" spans="1:9" ht="113.25" customHeight="1" x14ac:dyDescent="0.2">
      <c r="A189" s="19">
        <v>41</v>
      </c>
      <c r="B189" s="12" t="s">
        <v>383</v>
      </c>
      <c r="C189" s="12" t="s">
        <v>384</v>
      </c>
      <c r="D189" s="25">
        <v>1</v>
      </c>
      <c r="E189" s="26"/>
      <c r="F189" s="27"/>
      <c r="G189" s="26"/>
      <c r="H189" s="26"/>
      <c r="I189" s="28"/>
    </row>
    <row r="190" spans="1:9" ht="28.5" x14ac:dyDescent="0.2">
      <c r="A190" s="19">
        <v>42</v>
      </c>
      <c r="B190" s="19" t="s">
        <v>324</v>
      </c>
      <c r="C190" s="32" t="s">
        <v>325</v>
      </c>
      <c r="D190" s="8">
        <v>1</v>
      </c>
      <c r="E190" s="78"/>
      <c r="F190" s="59"/>
      <c r="G190" s="78"/>
      <c r="H190" s="78"/>
      <c r="I190" s="78"/>
    </row>
    <row r="191" spans="1:9" ht="28.5" x14ac:dyDescent="0.2">
      <c r="A191" s="19">
        <v>43</v>
      </c>
      <c r="B191" s="19" t="s">
        <v>326</v>
      </c>
      <c r="C191" s="32" t="s">
        <v>327</v>
      </c>
      <c r="D191" s="8">
        <v>1</v>
      </c>
      <c r="E191" s="78"/>
      <c r="F191" s="59"/>
      <c r="G191" s="78"/>
      <c r="H191" s="78"/>
      <c r="I191" s="78"/>
    </row>
    <row r="192" spans="1:9" x14ac:dyDescent="0.2">
      <c r="A192" s="19">
        <v>44</v>
      </c>
      <c r="B192" s="57" t="s">
        <v>236</v>
      </c>
      <c r="C192" s="12" t="s">
        <v>134</v>
      </c>
      <c r="D192" s="8">
        <v>1</v>
      </c>
      <c r="E192" s="58"/>
      <c r="F192" s="79"/>
      <c r="G192" s="78"/>
      <c r="H192" s="78"/>
      <c r="I192" s="78"/>
    </row>
    <row r="193" spans="1:9" ht="149.25" customHeight="1" x14ac:dyDescent="0.2">
      <c r="A193" s="19">
        <v>45</v>
      </c>
      <c r="B193" s="33" t="s">
        <v>49</v>
      </c>
      <c r="C193" s="30" t="s">
        <v>50</v>
      </c>
      <c r="D193" s="9">
        <v>1</v>
      </c>
      <c r="E193" s="14"/>
      <c r="F193" s="15"/>
      <c r="G193" s="28"/>
      <c r="H193" s="28"/>
      <c r="I193" s="28"/>
    </row>
    <row r="194" spans="1:9" ht="42.75" x14ac:dyDescent="0.2">
      <c r="A194" s="19">
        <v>46</v>
      </c>
      <c r="B194" s="33" t="s">
        <v>51</v>
      </c>
      <c r="C194" s="30" t="s">
        <v>52</v>
      </c>
      <c r="D194" s="9">
        <v>1</v>
      </c>
      <c r="E194" s="14"/>
      <c r="F194" s="15"/>
      <c r="G194" s="28"/>
      <c r="H194" s="28"/>
      <c r="I194" s="28"/>
    </row>
    <row r="195" spans="1:9" ht="95.25" customHeight="1" x14ac:dyDescent="0.2">
      <c r="A195" s="19">
        <v>47</v>
      </c>
      <c r="B195" s="33" t="s">
        <v>53</v>
      </c>
      <c r="C195" s="30" t="s">
        <v>80</v>
      </c>
      <c r="D195" s="9">
        <v>1</v>
      </c>
      <c r="E195" s="14"/>
      <c r="F195" s="15"/>
      <c r="G195" s="28"/>
      <c r="H195" s="28"/>
      <c r="I195" s="28"/>
    </row>
    <row r="196" spans="1:9" ht="96" customHeight="1" x14ac:dyDescent="0.2">
      <c r="A196" s="19">
        <v>48</v>
      </c>
      <c r="B196" s="33" t="s">
        <v>55</v>
      </c>
      <c r="C196" s="30" t="s">
        <v>56</v>
      </c>
      <c r="D196" s="9">
        <v>1</v>
      </c>
      <c r="E196" s="14"/>
      <c r="F196" s="15"/>
      <c r="G196" s="28"/>
      <c r="H196" s="28"/>
      <c r="I196" s="28"/>
    </row>
    <row r="197" spans="1:9" x14ac:dyDescent="0.2">
      <c r="A197" s="19">
        <v>49</v>
      </c>
      <c r="B197" s="19" t="s">
        <v>328</v>
      </c>
      <c r="C197" s="32" t="s">
        <v>329</v>
      </c>
      <c r="D197" s="8">
        <v>1</v>
      </c>
      <c r="E197" s="78"/>
      <c r="F197" s="59"/>
      <c r="G197" s="78"/>
      <c r="H197" s="28"/>
      <c r="I197" s="78"/>
    </row>
    <row r="198" spans="1:9" ht="28.5" x14ac:dyDescent="0.2">
      <c r="A198" s="19">
        <v>50</v>
      </c>
      <c r="B198" s="12" t="s">
        <v>330</v>
      </c>
      <c r="C198" s="46" t="s">
        <v>331</v>
      </c>
      <c r="D198" s="8">
        <v>3</v>
      </c>
      <c r="E198" s="78"/>
      <c r="F198" s="59"/>
      <c r="G198" s="78"/>
      <c r="H198" s="28"/>
      <c r="I198" s="78"/>
    </row>
    <row r="199" spans="1:9" x14ac:dyDescent="0.2">
      <c r="A199" s="19">
        <v>51</v>
      </c>
      <c r="B199" s="12" t="s">
        <v>141</v>
      </c>
      <c r="C199" s="12" t="s">
        <v>142</v>
      </c>
      <c r="D199" s="9">
        <v>2</v>
      </c>
      <c r="E199" s="47"/>
      <c r="F199" s="15"/>
      <c r="G199" s="78"/>
      <c r="H199" s="28"/>
      <c r="I199" s="78"/>
    </row>
    <row r="200" spans="1:9" x14ac:dyDescent="0.2">
      <c r="A200" s="19">
        <v>52</v>
      </c>
      <c r="B200" s="12" t="s">
        <v>332</v>
      </c>
      <c r="C200" s="46" t="s">
        <v>333</v>
      </c>
      <c r="D200" s="8">
        <v>1</v>
      </c>
      <c r="E200" s="78"/>
      <c r="F200" s="59"/>
      <c r="G200" s="78"/>
      <c r="H200" s="28"/>
      <c r="I200" s="78"/>
    </row>
    <row r="201" spans="1:9" x14ac:dyDescent="0.2">
      <c r="A201" s="19">
        <v>53</v>
      </c>
      <c r="B201" s="12" t="s">
        <v>334</v>
      </c>
      <c r="C201" s="46"/>
      <c r="D201" s="8">
        <v>1</v>
      </c>
      <c r="E201" s="78"/>
      <c r="F201" s="59"/>
      <c r="G201" s="78"/>
      <c r="H201" s="28"/>
      <c r="I201" s="78"/>
    </row>
    <row r="202" spans="1:9" x14ac:dyDescent="0.2">
      <c r="A202" s="19">
        <v>54</v>
      </c>
      <c r="B202" s="12" t="s">
        <v>335</v>
      </c>
      <c r="C202" s="46"/>
      <c r="D202" s="8">
        <v>1</v>
      </c>
      <c r="E202" s="78"/>
      <c r="F202" s="59"/>
      <c r="G202" s="78"/>
      <c r="H202" s="28"/>
      <c r="I202" s="78"/>
    </row>
    <row r="203" spans="1:9" x14ac:dyDescent="0.2">
      <c r="A203" s="19">
        <v>55</v>
      </c>
      <c r="B203" s="12" t="s">
        <v>323</v>
      </c>
      <c r="C203" s="46"/>
      <c r="D203" s="8">
        <v>1</v>
      </c>
      <c r="E203" s="78"/>
      <c r="F203" s="59"/>
      <c r="G203" s="78"/>
      <c r="H203" s="28"/>
      <c r="I203" s="78"/>
    </row>
    <row r="204" spans="1:9" ht="15" x14ac:dyDescent="0.25">
      <c r="A204" s="108" t="s">
        <v>431</v>
      </c>
      <c r="B204" s="109"/>
      <c r="C204" s="109"/>
      <c r="D204" s="109"/>
      <c r="E204" s="109"/>
      <c r="F204" s="109"/>
      <c r="G204" s="110"/>
      <c r="H204" s="42">
        <f>SUM(H149:H203)</f>
        <v>0</v>
      </c>
      <c r="I204" s="42">
        <f>SUM(I149:I203)</f>
        <v>0</v>
      </c>
    </row>
    <row r="205" spans="1:9" x14ac:dyDescent="0.2">
      <c r="I205" s="81"/>
    </row>
    <row r="206" spans="1:9" ht="15" customHeight="1" x14ac:dyDescent="0.2">
      <c r="A206" s="102" t="s">
        <v>432</v>
      </c>
      <c r="B206" s="102"/>
      <c r="C206" s="102"/>
      <c r="D206" s="102"/>
      <c r="E206" s="102"/>
      <c r="F206" s="102"/>
      <c r="G206" s="102"/>
      <c r="H206" s="102"/>
      <c r="I206" s="102"/>
    </row>
    <row r="207" spans="1:9" ht="42.75" x14ac:dyDescent="0.2">
      <c r="A207" s="9" t="s">
        <v>67</v>
      </c>
      <c r="B207" s="9" t="s">
        <v>1</v>
      </c>
      <c r="C207" s="9" t="s">
        <v>68</v>
      </c>
      <c r="D207" s="9" t="s">
        <v>69</v>
      </c>
      <c r="E207" s="9" t="s">
        <v>4</v>
      </c>
      <c r="F207" s="15" t="s">
        <v>5</v>
      </c>
      <c r="G207" s="9" t="s">
        <v>6</v>
      </c>
      <c r="H207" s="9" t="s">
        <v>7</v>
      </c>
      <c r="I207" s="9" t="s">
        <v>8</v>
      </c>
    </row>
    <row r="208" spans="1:9" ht="28.5" x14ac:dyDescent="0.2">
      <c r="A208" s="30" t="s">
        <v>365</v>
      </c>
      <c r="B208" s="12" t="s">
        <v>366</v>
      </c>
      <c r="C208" s="12" t="s">
        <v>367</v>
      </c>
      <c r="D208" s="9">
        <v>1</v>
      </c>
      <c r="E208" s="60"/>
      <c r="F208" s="15"/>
      <c r="G208" s="60"/>
      <c r="H208" s="60"/>
      <c r="I208" s="60"/>
    </row>
    <row r="209" spans="1:9" ht="42.75" x14ac:dyDescent="0.2">
      <c r="A209" s="30" t="s">
        <v>368</v>
      </c>
      <c r="B209" s="12" t="s">
        <v>369</v>
      </c>
      <c r="C209" s="12" t="s">
        <v>370</v>
      </c>
      <c r="D209" s="9">
        <v>1</v>
      </c>
      <c r="E209" s="61"/>
      <c r="F209" s="15"/>
      <c r="G209" s="61"/>
      <c r="H209" s="61"/>
      <c r="I209" s="61"/>
    </row>
    <row r="210" spans="1:9" ht="149.25" customHeight="1" x14ac:dyDescent="0.2">
      <c r="A210" s="30" t="s">
        <v>371</v>
      </c>
      <c r="B210" s="12" t="s">
        <v>70</v>
      </c>
      <c r="C210" s="12" t="s">
        <v>372</v>
      </c>
      <c r="D210" s="9">
        <v>24</v>
      </c>
      <c r="E210" s="14"/>
      <c r="F210" s="15"/>
      <c r="G210" s="14"/>
      <c r="H210" s="14"/>
      <c r="I210" s="14"/>
    </row>
    <row r="211" spans="1:9" ht="156.75" customHeight="1" x14ac:dyDescent="0.2">
      <c r="A211" s="30" t="s">
        <v>373</v>
      </c>
      <c r="B211" s="12" t="s">
        <v>72</v>
      </c>
      <c r="C211" s="12" t="s">
        <v>374</v>
      </c>
      <c r="D211" s="9">
        <v>1</v>
      </c>
      <c r="E211" s="14"/>
      <c r="F211" s="15"/>
      <c r="G211" s="14"/>
      <c r="H211" s="14"/>
      <c r="I211" s="14"/>
    </row>
    <row r="212" spans="1:9" ht="85.5" x14ac:dyDescent="0.2">
      <c r="A212" s="30" t="s">
        <v>375</v>
      </c>
      <c r="B212" s="12" t="s">
        <v>73</v>
      </c>
      <c r="C212" s="12" t="s">
        <v>376</v>
      </c>
      <c r="D212" s="9">
        <v>1</v>
      </c>
      <c r="E212" s="14"/>
      <c r="F212" s="15"/>
      <c r="G212" s="14"/>
      <c r="H212" s="14"/>
      <c r="I212" s="14"/>
    </row>
    <row r="213" spans="1:9" ht="85.5" x14ac:dyDescent="0.2">
      <c r="A213" s="30" t="s">
        <v>377</v>
      </c>
      <c r="B213" s="12" t="s">
        <v>74</v>
      </c>
      <c r="C213" s="12" t="s">
        <v>75</v>
      </c>
      <c r="D213" s="9">
        <v>1</v>
      </c>
      <c r="E213" s="14"/>
      <c r="F213" s="15"/>
      <c r="G213" s="14"/>
      <c r="H213" s="14"/>
      <c r="I213" s="14"/>
    </row>
    <row r="214" spans="1:9" ht="71.25" x14ac:dyDescent="0.2">
      <c r="A214" s="30" t="s">
        <v>378</v>
      </c>
      <c r="B214" s="12" t="s">
        <v>76</v>
      </c>
      <c r="C214" s="12" t="s">
        <v>379</v>
      </c>
      <c r="D214" s="9">
        <v>1</v>
      </c>
      <c r="E214" s="14"/>
      <c r="F214" s="15"/>
      <c r="G214" s="14"/>
      <c r="H214" s="14"/>
      <c r="I214" s="14"/>
    </row>
    <row r="215" spans="1:9" ht="300" customHeight="1" x14ac:dyDescent="0.2">
      <c r="A215" s="30" t="s">
        <v>380</v>
      </c>
      <c r="B215" s="12" t="s">
        <v>77</v>
      </c>
      <c r="C215" s="12" t="s">
        <v>381</v>
      </c>
      <c r="D215" s="9">
        <v>1</v>
      </c>
      <c r="E215" s="14"/>
      <c r="F215" s="15"/>
      <c r="G215" s="14"/>
      <c r="H215" s="14"/>
      <c r="I215" s="14"/>
    </row>
    <row r="216" spans="1:9" ht="120.75" customHeight="1" x14ac:dyDescent="0.2">
      <c r="A216" s="30" t="s">
        <v>382</v>
      </c>
      <c r="B216" s="12" t="s">
        <v>383</v>
      </c>
      <c r="C216" s="12" t="s">
        <v>384</v>
      </c>
      <c r="D216" s="9">
        <v>1</v>
      </c>
      <c r="E216" s="14"/>
      <c r="F216" s="15"/>
      <c r="G216" s="14"/>
      <c r="H216" s="14"/>
      <c r="I216" s="14"/>
    </row>
    <row r="217" spans="1:9" ht="128.25" x14ac:dyDescent="0.2">
      <c r="A217" s="30" t="s">
        <v>385</v>
      </c>
      <c r="B217" s="12" t="s">
        <v>78</v>
      </c>
      <c r="C217" s="12" t="s">
        <v>386</v>
      </c>
      <c r="D217" s="9">
        <v>1</v>
      </c>
      <c r="E217" s="14"/>
      <c r="F217" s="15"/>
      <c r="G217" s="14"/>
      <c r="H217" s="14"/>
      <c r="I217" s="14"/>
    </row>
    <row r="218" spans="1:9" ht="28.5" x14ac:dyDescent="0.2">
      <c r="A218" s="30" t="s">
        <v>387</v>
      </c>
      <c r="B218" s="12" t="s">
        <v>79</v>
      </c>
      <c r="C218" s="12" t="s">
        <v>388</v>
      </c>
      <c r="D218" s="9">
        <v>1</v>
      </c>
      <c r="E218" s="14"/>
      <c r="F218" s="15"/>
      <c r="G218" s="14"/>
      <c r="H218" s="14"/>
      <c r="I218" s="14"/>
    </row>
    <row r="219" spans="1:9" ht="99.75" x14ac:dyDescent="0.2">
      <c r="A219" s="30" t="s">
        <v>389</v>
      </c>
      <c r="B219" s="33" t="s">
        <v>49</v>
      </c>
      <c r="C219" s="12" t="s">
        <v>372</v>
      </c>
      <c r="D219" s="9">
        <v>1</v>
      </c>
      <c r="E219" s="14"/>
      <c r="F219" s="15"/>
      <c r="G219" s="31"/>
      <c r="H219" s="31"/>
      <c r="I219" s="14"/>
    </row>
    <row r="220" spans="1:9" ht="42.75" x14ac:dyDescent="0.2">
      <c r="A220" s="30" t="s">
        <v>390</v>
      </c>
      <c r="B220" s="33" t="s">
        <v>51</v>
      </c>
      <c r="C220" s="30" t="s">
        <v>52</v>
      </c>
      <c r="D220" s="9">
        <v>1</v>
      </c>
      <c r="E220" s="14"/>
      <c r="F220" s="15"/>
      <c r="G220" s="31"/>
      <c r="H220" s="31"/>
      <c r="I220" s="14"/>
    </row>
    <row r="221" spans="1:9" ht="85.5" x14ac:dyDescent="0.2">
      <c r="A221" s="30" t="s">
        <v>391</v>
      </c>
      <c r="B221" s="33" t="s">
        <v>53</v>
      </c>
      <c r="C221" s="30" t="s">
        <v>80</v>
      </c>
      <c r="D221" s="9">
        <v>1</v>
      </c>
      <c r="E221" s="14"/>
      <c r="F221" s="15"/>
      <c r="G221" s="31"/>
      <c r="H221" s="31"/>
      <c r="I221" s="14"/>
    </row>
    <row r="222" spans="1:9" ht="71.25" x14ac:dyDescent="0.2">
      <c r="A222" s="30" t="s">
        <v>392</v>
      </c>
      <c r="B222" s="33" t="s">
        <v>55</v>
      </c>
      <c r="C222" s="30" t="s">
        <v>56</v>
      </c>
      <c r="D222" s="9">
        <v>1</v>
      </c>
      <c r="E222" s="14"/>
      <c r="F222" s="15"/>
      <c r="G222" s="31"/>
      <c r="H222" s="31"/>
      <c r="I222" s="14"/>
    </row>
    <row r="223" spans="1:9" ht="42.75" x14ac:dyDescent="0.2">
      <c r="A223" s="30" t="s">
        <v>393</v>
      </c>
      <c r="B223" s="33" t="s">
        <v>394</v>
      </c>
      <c r="C223" s="30" t="s">
        <v>395</v>
      </c>
      <c r="D223" s="9">
        <v>12</v>
      </c>
      <c r="E223" s="61"/>
      <c r="F223" s="15"/>
      <c r="G223" s="62"/>
      <c r="H223" s="62"/>
      <c r="I223" s="61"/>
    </row>
    <row r="224" spans="1:9" ht="15" x14ac:dyDescent="0.2">
      <c r="A224" s="96" t="s">
        <v>431</v>
      </c>
      <c r="B224" s="97"/>
      <c r="C224" s="97"/>
      <c r="D224" s="97"/>
      <c r="E224" s="97"/>
      <c r="F224" s="97"/>
      <c r="G224" s="98"/>
      <c r="H224" s="42">
        <f>SUM(H208:H223)</f>
        <v>0</v>
      </c>
      <c r="I224" s="42">
        <f>SUM(I208:I223)</f>
        <v>0</v>
      </c>
    </row>
    <row r="225" spans="1:9" ht="15" x14ac:dyDescent="0.2">
      <c r="A225" s="90"/>
      <c r="B225" s="90"/>
      <c r="C225" s="90"/>
      <c r="D225" s="90"/>
      <c r="E225" s="90"/>
      <c r="F225" s="90"/>
      <c r="G225" s="90"/>
      <c r="H225" s="91"/>
      <c r="I225" s="91"/>
    </row>
    <row r="226" spans="1:9" ht="15" x14ac:dyDescent="0.25">
      <c r="A226" s="103" t="s">
        <v>425</v>
      </c>
      <c r="B226" s="103"/>
      <c r="C226" s="103"/>
      <c r="D226" s="103"/>
      <c r="E226" s="103"/>
      <c r="F226" s="103"/>
      <c r="G226" s="103"/>
      <c r="H226" s="103"/>
      <c r="I226" s="103"/>
    </row>
    <row r="227" spans="1:9" ht="42.75" x14ac:dyDescent="0.2">
      <c r="A227" s="23" t="s">
        <v>0</v>
      </c>
      <c r="B227" s="9" t="s">
        <v>1</v>
      </c>
      <c r="C227" s="9" t="s">
        <v>2</v>
      </c>
      <c r="D227" s="9" t="s">
        <v>3</v>
      </c>
      <c r="E227" s="9" t="s">
        <v>4</v>
      </c>
      <c r="F227" s="15" t="s">
        <v>5</v>
      </c>
      <c r="G227" s="9" t="s">
        <v>6</v>
      </c>
      <c r="H227" s="9" t="s">
        <v>7</v>
      </c>
      <c r="I227" s="9" t="s">
        <v>8</v>
      </c>
    </row>
    <row r="228" spans="1:9" ht="156.75" x14ac:dyDescent="0.2">
      <c r="A228" s="16" t="s">
        <v>365</v>
      </c>
      <c r="B228" s="1" t="s">
        <v>397</v>
      </c>
      <c r="C228" s="12" t="s">
        <v>398</v>
      </c>
      <c r="D228" s="2">
        <v>1</v>
      </c>
      <c r="E228" s="82"/>
      <c r="F228" s="83"/>
      <c r="G228" s="82"/>
      <c r="H228" s="82"/>
      <c r="I228" s="82"/>
    </row>
    <row r="229" spans="1:9" ht="120" customHeight="1" x14ac:dyDescent="0.2">
      <c r="A229" s="13" t="s">
        <v>368</v>
      </c>
      <c r="B229" s="12" t="s">
        <v>383</v>
      </c>
      <c r="C229" s="12" t="s">
        <v>399</v>
      </c>
      <c r="D229" s="9">
        <v>1</v>
      </c>
      <c r="E229" s="14"/>
      <c r="F229" s="15"/>
      <c r="G229" s="14"/>
      <c r="H229" s="14"/>
      <c r="I229" s="14"/>
    </row>
    <row r="230" spans="1:9" x14ac:dyDescent="0.2">
      <c r="A230" s="16" t="s">
        <v>371</v>
      </c>
      <c r="B230" s="3" t="s">
        <v>336</v>
      </c>
      <c r="C230" s="17"/>
      <c r="D230" s="4">
        <v>1</v>
      </c>
      <c r="E230" s="71"/>
      <c r="F230" s="84"/>
      <c r="G230" s="71"/>
      <c r="H230" s="71"/>
      <c r="I230" s="71"/>
    </row>
    <row r="231" spans="1:9" x14ac:dyDescent="0.2">
      <c r="A231" s="13" t="s">
        <v>373</v>
      </c>
      <c r="B231" s="3" t="s">
        <v>337</v>
      </c>
      <c r="C231" s="17"/>
      <c r="D231" s="4">
        <v>24</v>
      </c>
      <c r="E231" s="71"/>
      <c r="F231" s="84"/>
      <c r="G231" s="71"/>
      <c r="H231" s="71"/>
      <c r="I231" s="71"/>
    </row>
    <row r="232" spans="1:9" x14ac:dyDescent="0.2">
      <c r="A232" s="16" t="s">
        <v>375</v>
      </c>
      <c r="B232" s="3" t="s">
        <v>341</v>
      </c>
      <c r="C232" s="17" t="s">
        <v>400</v>
      </c>
      <c r="D232" s="4">
        <v>1</v>
      </c>
      <c r="E232" s="71"/>
      <c r="F232" s="84"/>
      <c r="G232" s="71"/>
      <c r="H232" s="71"/>
      <c r="I232" s="71"/>
    </row>
    <row r="233" spans="1:9" x14ac:dyDescent="0.2">
      <c r="A233" s="13" t="s">
        <v>377</v>
      </c>
      <c r="B233" s="3" t="s">
        <v>338</v>
      </c>
      <c r="C233" s="17"/>
      <c r="D233" s="4">
        <v>2</v>
      </c>
      <c r="E233" s="71"/>
      <c r="F233" s="4"/>
      <c r="G233" s="71"/>
      <c r="H233" s="71"/>
      <c r="I233" s="71"/>
    </row>
    <row r="234" spans="1:9" ht="28.5" x14ac:dyDescent="0.2">
      <c r="A234" s="16" t="s">
        <v>378</v>
      </c>
      <c r="B234" s="3" t="s">
        <v>342</v>
      </c>
      <c r="C234" s="17"/>
      <c r="D234" s="4">
        <v>2</v>
      </c>
      <c r="E234" s="71"/>
      <c r="F234" s="84"/>
      <c r="G234" s="71"/>
      <c r="H234" s="71"/>
      <c r="I234" s="71"/>
    </row>
    <row r="235" spans="1:9" ht="42.75" x14ac:dyDescent="0.2">
      <c r="A235" s="13" t="s">
        <v>380</v>
      </c>
      <c r="B235" s="3" t="s">
        <v>343</v>
      </c>
      <c r="C235" s="17"/>
      <c r="D235" s="4">
        <v>12</v>
      </c>
      <c r="E235" s="71"/>
      <c r="F235" s="84"/>
      <c r="G235" s="71"/>
      <c r="H235" s="71"/>
      <c r="I235" s="71"/>
    </row>
    <row r="236" spans="1:9" ht="312.75" customHeight="1" x14ac:dyDescent="0.2">
      <c r="A236" s="16" t="s">
        <v>382</v>
      </c>
      <c r="B236" s="12" t="s">
        <v>401</v>
      </c>
      <c r="C236" s="12" t="s">
        <v>381</v>
      </c>
      <c r="D236" s="9">
        <v>1</v>
      </c>
      <c r="E236" s="61"/>
      <c r="F236" s="15"/>
      <c r="G236" s="61"/>
      <c r="H236" s="61"/>
      <c r="I236" s="61"/>
    </row>
    <row r="237" spans="1:9" x14ac:dyDescent="0.2">
      <c r="A237" s="13" t="s">
        <v>385</v>
      </c>
      <c r="B237" s="5" t="s">
        <v>424</v>
      </c>
      <c r="C237" s="18"/>
      <c r="D237" s="6">
        <v>30</v>
      </c>
      <c r="E237" s="85"/>
      <c r="F237" s="86"/>
      <c r="G237" s="85"/>
      <c r="H237" s="85"/>
      <c r="I237" s="85"/>
    </row>
    <row r="238" spans="1:9" ht="71.25" x14ac:dyDescent="0.2">
      <c r="A238" s="16" t="s">
        <v>387</v>
      </c>
      <c r="B238" s="7" t="s">
        <v>352</v>
      </c>
      <c r="C238" s="12"/>
      <c r="D238" s="8">
        <v>1</v>
      </c>
      <c r="E238" s="87"/>
      <c r="F238" s="86"/>
      <c r="G238" s="87"/>
      <c r="H238" s="87"/>
      <c r="I238" s="87"/>
    </row>
    <row r="239" spans="1:9" ht="28.5" x14ac:dyDescent="0.2">
      <c r="A239" s="13" t="s">
        <v>389</v>
      </c>
      <c r="B239" s="7" t="s">
        <v>353</v>
      </c>
      <c r="C239" s="12"/>
      <c r="D239" s="8">
        <v>1</v>
      </c>
      <c r="E239" s="87"/>
      <c r="F239" s="86"/>
      <c r="G239" s="87"/>
      <c r="H239" s="87"/>
      <c r="I239" s="87"/>
    </row>
    <row r="240" spans="1:9" ht="28.5" x14ac:dyDescent="0.2">
      <c r="A240" s="16" t="s">
        <v>390</v>
      </c>
      <c r="B240" s="7" t="s">
        <v>354</v>
      </c>
      <c r="C240" s="12"/>
      <c r="D240" s="8">
        <v>1</v>
      </c>
      <c r="E240" s="87"/>
      <c r="F240" s="86"/>
      <c r="G240" s="87"/>
      <c r="H240" s="87"/>
      <c r="I240" s="87"/>
    </row>
    <row r="241" spans="1:9" ht="28.5" x14ac:dyDescent="0.2">
      <c r="A241" s="13" t="s">
        <v>391</v>
      </c>
      <c r="B241" s="7" t="s">
        <v>355</v>
      </c>
      <c r="C241" s="12"/>
      <c r="D241" s="8">
        <v>1</v>
      </c>
      <c r="E241" s="87"/>
      <c r="F241" s="86"/>
      <c r="G241" s="87"/>
      <c r="H241" s="87"/>
      <c r="I241" s="87"/>
    </row>
    <row r="242" spans="1:9" ht="28.5" x14ac:dyDescent="0.2">
      <c r="A242" s="16" t="s">
        <v>392</v>
      </c>
      <c r="B242" s="7" t="s">
        <v>356</v>
      </c>
      <c r="C242" s="12"/>
      <c r="D242" s="8">
        <v>1</v>
      </c>
      <c r="E242" s="87"/>
      <c r="F242" s="86"/>
      <c r="G242" s="87"/>
      <c r="H242" s="87"/>
      <c r="I242" s="87"/>
    </row>
    <row r="243" spans="1:9" ht="112.5" customHeight="1" x14ac:dyDescent="0.2">
      <c r="A243" s="13" t="s">
        <v>393</v>
      </c>
      <c r="B243" s="7" t="s">
        <v>357</v>
      </c>
      <c r="C243" s="1"/>
      <c r="D243" s="4">
        <v>1</v>
      </c>
      <c r="E243" s="71"/>
      <c r="F243" s="86"/>
      <c r="G243" s="71"/>
      <c r="H243" s="71"/>
      <c r="I243" s="71"/>
    </row>
    <row r="244" spans="1:9" ht="156.75" x14ac:dyDescent="0.2">
      <c r="A244" s="16" t="s">
        <v>396</v>
      </c>
      <c r="B244" s="7" t="s">
        <v>358</v>
      </c>
      <c r="C244" s="1"/>
      <c r="D244" s="4" t="s">
        <v>113</v>
      </c>
      <c r="E244" s="71"/>
      <c r="F244" s="84"/>
      <c r="G244" s="71"/>
      <c r="H244" s="71"/>
      <c r="I244" s="71"/>
    </row>
    <row r="245" spans="1:9" ht="28.5" x14ac:dyDescent="0.2">
      <c r="A245" s="13" t="s">
        <v>402</v>
      </c>
      <c r="B245" s="7" t="s">
        <v>346</v>
      </c>
      <c r="C245" s="19"/>
      <c r="D245" s="8">
        <v>15</v>
      </c>
      <c r="E245" s="87"/>
      <c r="F245" s="88"/>
      <c r="G245" s="87"/>
      <c r="H245" s="87"/>
      <c r="I245" s="87"/>
    </row>
    <row r="246" spans="1:9" x14ac:dyDescent="0.2">
      <c r="A246" s="16" t="s">
        <v>403</v>
      </c>
      <c r="B246" s="7" t="s">
        <v>347</v>
      </c>
      <c r="C246" s="19"/>
      <c r="D246" s="8">
        <v>15</v>
      </c>
      <c r="E246" s="87"/>
      <c r="F246" s="88"/>
      <c r="G246" s="87"/>
      <c r="H246" s="87"/>
      <c r="I246" s="87"/>
    </row>
    <row r="247" spans="1:9" x14ac:dyDescent="0.2">
      <c r="A247" s="13" t="s">
        <v>404</v>
      </c>
      <c r="B247" s="7" t="s">
        <v>348</v>
      </c>
      <c r="C247" s="12"/>
      <c r="D247" s="9">
        <v>1</v>
      </c>
      <c r="E247" s="87"/>
      <c r="F247" s="88"/>
      <c r="G247" s="87"/>
      <c r="H247" s="87"/>
      <c r="I247" s="87"/>
    </row>
    <row r="248" spans="1:9" ht="28.5" x14ac:dyDescent="0.2">
      <c r="A248" s="16" t="s">
        <v>405</v>
      </c>
      <c r="B248" s="7" t="s">
        <v>359</v>
      </c>
      <c r="C248" s="12"/>
      <c r="D248" s="8">
        <v>1</v>
      </c>
      <c r="E248" s="87"/>
      <c r="F248" s="88"/>
      <c r="G248" s="87"/>
      <c r="H248" s="87"/>
      <c r="I248" s="87"/>
    </row>
    <row r="249" spans="1:9" ht="28.5" x14ac:dyDescent="0.2">
      <c r="A249" s="13" t="s">
        <v>406</v>
      </c>
      <c r="B249" s="7" t="s">
        <v>360</v>
      </c>
      <c r="C249" s="12"/>
      <c r="D249" s="8">
        <v>1</v>
      </c>
      <c r="E249" s="87"/>
      <c r="F249" s="88"/>
      <c r="G249" s="87"/>
      <c r="H249" s="87"/>
      <c r="I249" s="87"/>
    </row>
    <row r="250" spans="1:9" ht="42.75" x14ac:dyDescent="0.2">
      <c r="A250" s="16" t="s">
        <v>407</v>
      </c>
      <c r="B250" s="7" t="s">
        <v>361</v>
      </c>
      <c r="C250" s="1"/>
      <c r="D250" s="4">
        <v>1</v>
      </c>
      <c r="E250" s="71"/>
      <c r="F250" s="84"/>
      <c r="G250" s="71"/>
      <c r="H250" s="71"/>
      <c r="I250" s="71"/>
    </row>
    <row r="251" spans="1:9" ht="28.5" x14ac:dyDescent="0.2">
      <c r="A251" s="13" t="s">
        <v>408</v>
      </c>
      <c r="B251" s="7" t="s">
        <v>362</v>
      </c>
      <c r="C251" s="1"/>
      <c r="D251" s="4">
        <v>1</v>
      </c>
      <c r="E251" s="71"/>
      <c r="F251" s="84"/>
      <c r="G251" s="71"/>
      <c r="H251" s="71"/>
      <c r="I251" s="71"/>
    </row>
    <row r="252" spans="1:9" ht="42.75" x14ac:dyDescent="0.2">
      <c r="A252" s="16" t="s">
        <v>409</v>
      </c>
      <c r="B252" s="7" t="s">
        <v>363</v>
      </c>
      <c r="C252" s="1"/>
      <c r="D252" s="4">
        <v>1</v>
      </c>
      <c r="E252" s="71"/>
      <c r="F252" s="84"/>
      <c r="G252" s="71"/>
      <c r="H252" s="71"/>
      <c r="I252" s="71"/>
    </row>
    <row r="253" spans="1:9" ht="57" x14ac:dyDescent="0.2">
      <c r="A253" s="13" t="s">
        <v>410</v>
      </c>
      <c r="B253" s="7" t="s">
        <v>364</v>
      </c>
      <c r="C253" s="12"/>
      <c r="D253" s="8"/>
      <c r="E253" s="87"/>
      <c r="F253" s="8"/>
      <c r="G253" s="87"/>
      <c r="H253" s="87"/>
      <c r="I253" s="87"/>
    </row>
    <row r="254" spans="1:9" x14ac:dyDescent="0.2">
      <c r="A254" s="16" t="s">
        <v>411</v>
      </c>
      <c r="B254" s="10" t="s">
        <v>339</v>
      </c>
      <c r="C254" s="17"/>
      <c r="D254" s="4">
        <v>1</v>
      </c>
      <c r="E254" s="71"/>
      <c r="F254" s="84"/>
      <c r="G254" s="71"/>
      <c r="H254" s="71"/>
      <c r="I254" s="71"/>
    </row>
    <row r="255" spans="1:9" ht="28.5" x14ac:dyDescent="0.2">
      <c r="A255" s="13" t="s">
        <v>412</v>
      </c>
      <c r="B255" s="10" t="s">
        <v>344</v>
      </c>
      <c r="C255" s="17"/>
      <c r="D255" s="4" t="s">
        <v>113</v>
      </c>
      <c r="E255" s="71"/>
      <c r="F255" s="84"/>
      <c r="G255" s="71"/>
      <c r="H255" s="71"/>
      <c r="I255" s="71"/>
    </row>
    <row r="256" spans="1:9" ht="42.75" x14ac:dyDescent="0.2">
      <c r="A256" s="16" t="s">
        <v>413</v>
      </c>
      <c r="B256" s="10" t="s">
        <v>351</v>
      </c>
      <c r="C256" s="17"/>
      <c r="D256" s="4">
        <v>1</v>
      </c>
      <c r="E256" s="71"/>
      <c r="F256" s="84"/>
      <c r="G256" s="71"/>
      <c r="H256" s="71"/>
      <c r="I256" s="71"/>
    </row>
    <row r="257" spans="1:9" x14ac:dyDescent="0.2">
      <c r="A257" s="13" t="s">
        <v>414</v>
      </c>
      <c r="B257" s="11" t="s">
        <v>340</v>
      </c>
      <c r="C257" s="17"/>
      <c r="D257" s="4">
        <v>2</v>
      </c>
      <c r="E257" s="71"/>
      <c r="F257" s="84"/>
      <c r="G257" s="71"/>
      <c r="H257" s="71"/>
      <c r="I257" s="71"/>
    </row>
    <row r="258" spans="1:9" x14ac:dyDescent="0.2">
      <c r="A258" s="16" t="s">
        <v>415</v>
      </c>
      <c r="B258" s="11" t="s">
        <v>345</v>
      </c>
      <c r="C258" s="17" t="s">
        <v>416</v>
      </c>
      <c r="D258" s="4">
        <v>24</v>
      </c>
      <c r="E258" s="71"/>
      <c r="F258" s="84"/>
      <c r="G258" s="71"/>
      <c r="H258" s="71"/>
      <c r="I258" s="71"/>
    </row>
    <row r="259" spans="1:9" ht="42.75" x14ac:dyDescent="0.2">
      <c r="A259" s="13" t="s">
        <v>417</v>
      </c>
      <c r="B259" s="10" t="s">
        <v>349</v>
      </c>
      <c r="C259" s="17"/>
      <c r="D259" s="4">
        <v>1</v>
      </c>
      <c r="E259" s="71"/>
      <c r="F259" s="84"/>
      <c r="G259" s="71"/>
      <c r="H259" s="71"/>
      <c r="I259" s="71"/>
    </row>
    <row r="260" spans="1:9" x14ac:dyDescent="0.2">
      <c r="A260" s="16" t="s">
        <v>418</v>
      </c>
      <c r="B260" s="11" t="s">
        <v>350</v>
      </c>
      <c r="C260" s="17"/>
      <c r="D260" s="4">
        <v>2</v>
      </c>
      <c r="E260" s="71"/>
      <c r="F260" s="84"/>
      <c r="G260" s="71"/>
      <c r="H260" s="71"/>
      <c r="I260" s="71"/>
    </row>
    <row r="261" spans="1:9" ht="99.75" x14ac:dyDescent="0.2">
      <c r="A261" s="13" t="s">
        <v>419</v>
      </c>
      <c r="B261" s="33" t="s">
        <v>49</v>
      </c>
      <c r="C261" s="12" t="s">
        <v>372</v>
      </c>
      <c r="D261" s="9">
        <v>1</v>
      </c>
      <c r="E261" s="61"/>
      <c r="F261" s="15"/>
      <c r="G261" s="62"/>
      <c r="H261" s="62"/>
      <c r="I261" s="61"/>
    </row>
    <row r="262" spans="1:9" ht="42.75" x14ac:dyDescent="0.2">
      <c r="A262" s="16" t="s">
        <v>420</v>
      </c>
      <c r="B262" s="33" t="s">
        <v>51</v>
      </c>
      <c r="C262" s="30" t="s">
        <v>52</v>
      </c>
      <c r="D262" s="9">
        <v>1</v>
      </c>
      <c r="E262" s="61"/>
      <c r="F262" s="15"/>
      <c r="G262" s="62"/>
      <c r="H262" s="62"/>
      <c r="I262" s="61"/>
    </row>
    <row r="263" spans="1:9" ht="85.5" x14ac:dyDescent="0.2">
      <c r="A263" s="13" t="s">
        <v>421</v>
      </c>
      <c r="B263" s="33" t="s">
        <v>53</v>
      </c>
      <c r="C263" s="30" t="s">
        <v>80</v>
      </c>
      <c r="D263" s="9">
        <v>1</v>
      </c>
      <c r="E263" s="61"/>
      <c r="F263" s="15"/>
      <c r="G263" s="62"/>
      <c r="H263" s="62"/>
      <c r="I263" s="61"/>
    </row>
    <row r="264" spans="1:9" ht="71.25" x14ac:dyDescent="0.2">
      <c r="A264" s="16" t="s">
        <v>422</v>
      </c>
      <c r="B264" s="33" t="s">
        <v>55</v>
      </c>
      <c r="C264" s="30" t="s">
        <v>56</v>
      </c>
      <c r="D264" s="9">
        <v>1</v>
      </c>
      <c r="E264" s="61"/>
      <c r="F264" s="15"/>
      <c r="G264" s="62"/>
      <c r="H264" s="62"/>
      <c r="I264" s="61"/>
    </row>
    <row r="265" spans="1:9" ht="15" x14ac:dyDescent="0.25">
      <c r="A265" s="92" t="s">
        <v>431</v>
      </c>
      <c r="B265" s="93"/>
      <c r="C265" s="93"/>
      <c r="D265" s="93"/>
      <c r="E265" s="93"/>
      <c r="F265" s="93"/>
      <c r="G265" s="94"/>
      <c r="H265" s="89">
        <f>SUM(H228:H264)</f>
        <v>0</v>
      </c>
      <c r="I265" s="89">
        <f>SUM(I228:I264)</f>
        <v>0</v>
      </c>
    </row>
    <row r="267" spans="1:9" x14ac:dyDescent="0.2">
      <c r="H267" s="8" t="s">
        <v>423</v>
      </c>
      <c r="I267" s="87">
        <f>SUM(I265+I38+I83+I145+I204+I224)</f>
        <v>0</v>
      </c>
    </row>
    <row r="269" spans="1:9" x14ac:dyDescent="0.2">
      <c r="D269" s="95" t="s">
        <v>434</v>
      </c>
      <c r="E269" s="95"/>
      <c r="F269" s="95"/>
      <c r="G269" s="95"/>
      <c r="H269" s="95"/>
      <c r="I269" s="95"/>
    </row>
    <row r="270" spans="1:9" x14ac:dyDescent="0.2">
      <c r="D270" s="95"/>
      <c r="E270" s="95"/>
      <c r="F270" s="95"/>
      <c r="G270" s="95"/>
      <c r="H270" s="95"/>
      <c r="I270" s="95"/>
    </row>
    <row r="271" spans="1:9" x14ac:dyDescent="0.2">
      <c r="D271" s="95"/>
      <c r="E271" s="95"/>
      <c r="F271" s="95"/>
      <c r="G271" s="95"/>
      <c r="H271" s="95"/>
      <c r="I271" s="95"/>
    </row>
  </sheetData>
  <mergeCells count="13">
    <mergeCell ref="D269:I271"/>
    <mergeCell ref="A265:G265"/>
    <mergeCell ref="A1:I1"/>
    <mergeCell ref="A224:G224"/>
    <mergeCell ref="H85:I85"/>
    <mergeCell ref="A147:I147"/>
    <mergeCell ref="A206:I206"/>
    <mergeCell ref="A226:I226"/>
    <mergeCell ref="A3:I3"/>
    <mergeCell ref="A38:G38"/>
    <mergeCell ref="A83:G83"/>
    <mergeCell ref="A145:G145"/>
    <mergeCell ref="A204:G204"/>
  </mergeCells>
  <pageMargins left="0.7" right="0.7" top="0.75" bottom="0.75" header="0.3" footer="0.3"/>
  <pageSetup paperSize="9" scale="41" fitToHeight="0" orientation="portrait" r:id="rId1"/>
  <rowBreaks count="2" manualBreakCount="2">
    <brk id="137" max="8" man="1"/>
    <brk id="2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2017-10-11T11:46:45Z</cp:lastPrinted>
  <dcterms:created xsi:type="dcterms:W3CDTF">2017-10-11T11:41:28Z</dcterms:created>
  <dcterms:modified xsi:type="dcterms:W3CDTF">2019-05-26T20:01:16Z</dcterms:modified>
</cp:coreProperties>
</file>